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<sst xmlns="http://schemas.openxmlformats.org/spreadsheetml/2006/main" count="88" uniqueCount="39">
  <si>
    <t>贵州文真铝业有限公司破产清算案债权表（第一批）</t>
  </si>
  <si>
    <t>序号</t>
  </si>
  <si>
    <t>债权人</t>
  </si>
  <si>
    <t>申报信息</t>
  </si>
  <si>
    <t>管理人确认信息</t>
  </si>
  <si>
    <t>申报金额（元）</t>
  </si>
  <si>
    <t>债权性质</t>
  </si>
  <si>
    <t>申报优先金额（元）</t>
  </si>
  <si>
    <t>金额（元）</t>
  </si>
  <si>
    <t>优先受偿金额（元）</t>
  </si>
  <si>
    <t>对债务人特定财担享有担保债权额（元）</t>
  </si>
  <si>
    <t>李佛安</t>
  </si>
  <si>
    <t>担保债权</t>
  </si>
  <si>
    <t>龙金宇</t>
  </si>
  <si>
    <t>普通债权</t>
  </si>
  <si>
    <t>眉山市津鑫机电有限公司</t>
  </si>
  <si>
    <t>劣后债权</t>
  </si>
  <si>
    <t>曾前坤</t>
  </si>
  <si>
    <t>欧阳灿</t>
  </si>
  <si>
    <t>瓮安县工业园区投资开发有限公司</t>
  </si>
  <si>
    <t>张奎</t>
  </si>
  <si>
    <t>胡宪方</t>
  </si>
  <si>
    <t>张敏</t>
  </si>
  <si>
    <t>瓮安县城镇建设开发投资有限公司</t>
  </si>
  <si>
    <t>蔡学义</t>
  </si>
  <si>
    <t>杨文明</t>
  </si>
  <si>
    <t>瓮安县邱兴琴副食店</t>
  </si>
  <si>
    <t>张海涛</t>
  </si>
  <si>
    <t>贵州惠军物资有限公司</t>
  </si>
  <si>
    <t>田杰</t>
  </si>
  <si>
    <t>周朝坤</t>
  </si>
  <si>
    <t>肖成宝</t>
  </si>
  <si>
    <t>唐仕国</t>
  </si>
  <si>
    <t>姬腾飞</t>
  </si>
  <si>
    <t>贵州亿源环保有限公司</t>
  </si>
  <si>
    <t>周洁</t>
  </si>
  <si>
    <t>左光秋</t>
  </si>
  <si>
    <t>杨海波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</si>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</sst>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 "/>
    <numFmt numFmtId="177" formatCode="#,##0.00_);[Red]\(#,##0.00\)"/>
    <numFmt numFmtId="178" formatCode="0.00_);[Red]\(0.00\)"/>
  </numFmts>
  <fonts count="26">
    <font>
      <sz val="11"/>
      <color theme="1"/>
      <name val="宋体"/>
      <charset val="134"/>
      <scheme val="minor"/>
    </font>
    <font>
      <sz val="18"/>
      <name val="楷体"/>
      <charset val="134"/>
    </font>
    <font>
      <b/>
      <sz val="14"/>
      <color theme="1"/>
      <name val="宋体"/>
      <charset val="134"/>
      <scheme val="minor"/>
    </font>
    <font>
      <b/>
      <sz val="14"/>
      <name val="楷体"/>
      <charset val="134"/>
    </font>
    <font>
      <sz val="11"/>
      <name val="楷体"/>
      <charset val="134"/>
    </font>
    <font>
      <sz val="11"/>
      <color theme="1"/>
      <name val="楷体"/>
      <charset val="134"/>
    </font>
    <font>
      <b/>
      <sz val="14"/>
      <color theme="1"/>
      <name val="楷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23" fillId="9" borderId="4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topLeftCell="A7" workbookViewId="0">
      <selection activeCell="I14" sqref="I14:J14"/>
    </sheetView>
  </sheetViews>
  <sheetFormatPr defaultColWidth="9" defaultRowHeight="27" customHeight="1"/>
  <cols>
    <col min="2" max="2" width="19.25" customWidth="1"/>
    <col min="3" max="3" width="18.25" customWidth="1"/>
    <col min="4" max="4" width="6.125" customWidth="1"/>
    <col min="5" max="5" width="16" customWidth="1"/>
    <col min="6" max="6" width="6.375" style="1" customWidth="1"/>
    <col min="7" max="7" width="17.875" customWidth="1"/>
    <col min="8" max="8" width="16.875" customWidth="1"/>
    <col min="10" max="10" width="10.25" customWidth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4" t="s">
        <v>2</v>
      </c>
      <c r="C2" s="5" t="s">
        <v>3</v>
      </c>
      <c r="D2" s="5"/>
      <c r="E2" s="5"/>
      <c r="F2" s="5" t="s">
        <v>4</v>
      </c>
      <c r="G2" s="6"/>
      <c r="H2" s="6"/>
      <c r="I2" s="6"/>
      <c r="J2" s="6"/>
    </row>
    <row r="3" customHeight="1" spans="1:10">
      <c r="A3" s="3"/>
      <c r="B3" s="4"/>
      <c r="C3" s="4" t="s">
        <v>5</v>
      </c>
      <c r="D3" s="4" t="s">
        <v>6</v>
      </c>
      <c r="E3" s="4" t="s">
        <v>7</v>
      </c>
      <c r="F3" s="4" t="s">
        <v>6</v>
      </c>
      <c r="G3" s="4" t="s">
        <v>8</v>
      </c>
      <c r="H3" s="4" t="s">
        <v>9</v>
      </c>
      <c r="I3" s="18" t="s">
        <v>10</v>
      </c>
      <c r="J3" s="18"/>
    </row>
    <row r="4" customHeight="1" spans="1:10">
      <c r="A4" s="3"/>
      <c r="B4" s="4"/>
      <c r="C4" s="4"/>
      <c r="D4" s="4"/>
      <c r="E4" s="4"/>
      <c r="F4" s="4"/>
      <c r="G4" s="4"/>
      <c r="H4" s="4"/>
      <c r="I4" s="18"/>
      <c r="J4" s="18"/>
    </row>
    <row r="5" customHeight="1" spans="1:10">
      <c r="A5" s="7">
        <v>1</v>
      </c>
      <c r="B5" s="8" t="s">
        <v>11</v>
      </c>
      <c r="C5" s="9">
        <v>28575386.97</v>
      </c>
      <c r="D5" s="8" t="s">
        <v>12</v>
      </c>
      <c r="E5" s="10">
        <v>28575386.97</v>
      </c>
      <c r="F5" s="8" t="s">
        <v>12</v>
      </c>
      <c r="G5" s="9">
        <v>28575386.97</v>
      </c>
      <c r="H5" s="11">
        <v>28575386.97</v>
      </c>
      <c r="I5" s="15">
        <v>28575386.97</v>
      </c>
      <c r="J5" s="15"/>
    </row>
    <row r="6" customHeight="1" spans="1:10">
      <c r="A6" s="7">
        <v>2</v>
      </c>
      <c r="B6" s="8" t="s">
        <v>13</v>
      </c>
      <c r="C6" s="9">
        <v>8080000</v>
      </c>
      <c r="D6" s="8" t="s">
        <v>14</v>
      </c>
      <c r="E6" s="10">
        <v>0</v>
      </c>
      <c r="F6" s="8" t="s">
        <v>14</v>
      </c>
      <c r="G6" s="9">
        <v>5347441.1</v>
      </c>
      <c r="H6" s="11">
        <v>0</v>
      </c>
      <c r="I6" s="15">
        <v>0</v>
      </c>
      <c r="J6" s="15"/>
    </row>
    <row r="7" customHeight="1" spans="1:10">
      <c r="A7" s="7">
        <v>3</v>
      </c>
      <c r="B7" s="8" t="s">
        <v>15</v>
      </c>
      <c r="C7" s="9">
        <v>5050618.58</v>
      </c>
      <c r="D7" s="8" t="s">
        <v>14</v>
      </c>
      <c r="E7" s="10">
        <v>0</v>
      </c>
      <c r="F7" s="8" t="s">
        <v>14</v>
      </c>
      <c r="G7" s="9">
        <v>3547449.23</v>
      </c>
      <c r="H7" s="11">
        <v>0</v>
      </c>
      <c r="I7" s="11">
        <v>0</v>
      </c>
      <c r="J7" s="11"/>
    </row>
    <row r="8" customHeight="1" spans="1:10">
      <c r="A8" s="7"/>
      <c r="B8" s="8"/>
      <c r="C8" s="9"/>
      <c r="D8" s="8"/>
      <c r="E8" s="10"/>
      <c r="F8" s="8" t="s">
        <v>16</v>
      </c>
      <c r="G8" s="9">
        <v>81967.17</v>
      </c>
      <c r="H8" s="11">
        <v>0</v>
      </c>
      <c r="I8" s="11">
        <v>0</v>
      </c>
      <c r="J8" s="11"/>
    </row>
    <row r="9" customHeight="1" spans="1:10">
      <c r="A9" s="7">
        <v>4</v>
      </c>
      <c r="B9" s="8" t="s">
        <v>17</v>
      </c>
      <c r="C9" s="9">
        <v>11000</v>
      </c>
      <c r="D9" s="8" t="s">
        <v>14</v>
      </c>
      <c r="E9" s="10">
        <v>0</v>
      </c>
      <c r="F9" s="12" t="s">
        <v>14</v>
      </c>
      <c r="G9" s="9">
        <v>11000</v>
      </c>
      <c r="H9" s="11">
        <v>0</v>
      </c>
      <c r="I9" s="11">
        <v>0</v>
      </c>
      <c r="J9" s="11"/>
    </row>
    <row r="10" customHeight="1" spans="1:10">
      <c r="A10" s="7">
        <v>5</v>
      </c>
      <c r="B10" s="8" t="s">
        <v>18</v>
      </c>
      <c r="C10" s="9">
        <v>5693128.93</v>
      </c>
      <c r="D10" s="8" t="s">
        <v>14</v>
      </c>
      <c r="E10" s="10">
        <v>0</v>
      </c>
      <c r="F10" s="12" t="s">
        <v>14</v>
      </c>
      <c r="G10" s="9">
        <v>4773390.89</v>
      </c>
      <c r="H10" s="11">
        <v>0</v>
      </c>
      <c r="I10" s="11">
        <v>0</v>
      </c>
      <c r="J10" s="11"/>
    </row>
    <row r="11" customHeight="1" spans="1:10">
      <c r="A11" s="7"/>
      <c r="B11" s="8"/>
      <c r="C11" s="9"/>
      <c r="D11" s="8"/>
      <c r="E11" s="10"/>
      <c r="F11" s="8" t="s">
        <v>16</v>
      </c>
      <c r="G11" s="13">
        <v>575412.13</v>
      </c>
      <c r="H11" s="11">
        <v>0</v>
      </c>
      <c r="I11" s="11">
        <v>0</v>
      </c>
      <c r="J11" s="11"/>
    </row>
    <row r="12" customHeight="1" spans="1:10">
      <c r="A12" s="7">
        <v>6</v>
      </c>
      <c r="B12" s="8" t="s">
        <v>19</v>
      </c>
      <c r="C12" s="9">
        <v>21174303</v>
      </c>
      <c r="D12" s="8" t="s">
        <v>14</v>
      </c>
      <c r="E12" s="10">
        <v>0</v>
      </c>
      <c r="F12" s="8" t="s">
        <v>14</v>
      </c>
      <c r="G12" s="9">
        <v>21174303</v>
      </c>
      <c r="H12" s="11">
        <v>0</v>
      </c>
      <c r="I12" s="11">
        <v>0</v>
      </c>
      <c r="J12" s="11"/>
    </row>
    <row r="13" customHeight="1" spans="1:10">
      <c r="A13" s="7">
        <v>7</v>
      </c>
      <c r="B13" s="8" t="s">
        <v>20</v>
      </c>
      <c r="C13" s="9">
        <v>500000</v>
      </c>
      <c r="D13" s="8" t="s">
        <v>14</v>
      </c>
      <c r="E13" s="10">
        <v>0</v>
      </c>
      <c r="F13" s="8" t="s">
        <v>14</v>
      </c>
      <c r="G13" s="9">
        <v>113965</v>
      </c>
      <c r="H13" s="11">
        <v>0</v>
      </c>
      <c r="I13" s="11">
        <v>0</v>
      </c>
      <c r="J13" s="11"/>
    </row>
    <row r="14" customHeight="1" spans="1:10">
      <c r="A14" s="7">
        <v>8</v>
      </c>
      <c r="B14" s="8" t="s">
        <v>21</v>
      </c>
      <c r="C14" s="9">
        <v>600000</v>
      </c>
      <c r="D14" s="8" t="s">
        <v>14</v>
      </c>
      <c r="E14" s="10">
        <v>0</v>
      </c>
      <c r="F14" s="8" t="s">
        <v>14</v>
      </c>
      <c r="G14" s="9">
        <v>600000</v>
      </c>
      <c r="H14" s="11">
        <v>0</v>
      </c>
      <c r="I14" s="11">
        <v>0</v>
      </c>
      <c r="J14" s="11"/>
    </row>
    <row r="15" customHeight="1" spans="1:10">
      <c r="A15" s="7">
        <v>9</v>
      </c>
      <c r="B15" s="8" t="s">
        <v>22</v>
      </c>
      <c r="C15" s="9">
        <v>1315200</v>
      </c>
      <c r="D15" s="8" t="s">
        <v>14</v>
      </c>
      <c r="E15" s="10">
        <v>0</v>
      </c>
      <c r="F15" s="12" t="s">
        <v>14</v>
      </c>
      <c r="G15" s="9">
        <v>1298038.36</v>
      </c>
      <c r="H15" s="11">
        <v>0</v>
      </c>
      <c r="I15" s="11">
        <v>0</v>
      </c>
      <c r="J15" s="11"/>
    </row>
    <row r="16" customHeight="1" spans="1:10">
      <c r="A16" s="7">
        <v>10</v>
      </c>
      <c r="B16" s="8" t="s">
        <v>23</v>
      </c>
      <c r="C16" s="9">
        <v>2956276</v>
      </c>
      <c r="D16" s="8" t="s">
        <v>14</v>
      </c>
      <c r="E16" s="10">
        <v>0</v>
      </c>
      <c r="F16" s="8" t="s">
        <v>14</v>
      </c>
      <c r="G16" s="9">
        <v>2956276</v>
      </c>
      <c r="H16" s="11">
        <v>0</v>
      </c>
      <c r="I16" s="11">
        <v>0</v>
      </c>
      <c r="J16" s="11"/>
    </row>
    <row r="17" customHeight="1" spans="1:10">
      <c r="A17" s="7">
        <v>11</v>
      </c>
      <c r="B17" s="8" t="s">
        <v>24</v>
      </c>
      <c r="C17" s="9">
        <v>354271.24</v>
      </c>
      <c r="D17" s="8" t="s">
        <v>14</v>
      </c>
      <c r="E17" s="10">
        <v>0</v>
      </c>
      <c r="F17" s="12" t="s">
        <v>14</v>
      </c>
      <c r="G17" s="9">
        <v>352471.23</v>
      </c>
      <c r="H17" s="11">
        <v>0</v>
      </c>
      <c r="I17" s="11">
        <v>0</v>
      </c>
      <c r="J17" s="11"/>
    </row>
    <row r="18" customHeight="1" spans="1:10">
      <c r="A18" s="7">
        <v>12</v>
      </c>
      <c r="B18" s="8" t="s">
        <v>25</v>
      </c>
      <c r="C18" s="9">
        <v>10000</v>
      </c>
      <c r="D18" s="8" t="s">
        <v>14</v>
      </c>
      <c r="E18" s="10">
        <v>0</v>
      </c>
      <c r="F18" s="8" t="s">
        <v>14</v>
      </c>
      <c r="G18" s="9">
        <v>10000</v>
      </c>
      <c r="H18" s="11">
        <v>0</v>
      </c>
      <c r="I18" s="11">
        <v>0</v>
      </c>
      <c r="J18" s="11"/>
    </row>
    <row r="19" customHeight="1" spans="1:10">
      <c r="A19" s="7">
        <v>13</v>
      </c>
      <c r="B19" s="8" t="s">
        <v>26</v>
      </c>
      <c r="C19" s="9">
        <v>22067.5</v>
      </c>
      <c r="D19" s="8" t="s">
        <v>14</v>
      </c>
      <c r="E19" s="10">
        <v>0</v>
      </c>
      <c r="F19" s="8" t="s">
        <v>14</v>
      </c>
      <c r="G19" s="12">
        <v>22067.5</v>
      </c>
      <c r="H19" s="11">
        <v>0</v>
      </c>
      <c r="I19" s="11">
        <v>0</v>
      </c>
      <c r="J19" s="11"/>
    </row>
    <row r="20" customHeight="1" spans="1:10">
      <c r="A20" s="7">
        <v>14</v>
      </c>
      <c r="B20" s="8" t="s">
        <v>27</v>
      </c>
      <c r="C20" s="9">
        <v>100000</v>
      </c>
      <c r="D20" s="8" t="s">
        <v>14</v>
      </c>
      <c r="E20" s="10">
        <v>0</v>
      </c>
      <c r="F20" s="8" t="s">
        <v>14</v>
      </c>
      <c r="G20" s="12">
        <v>100000</v>
      </c>
      <c r="H20" s="11">
        <v>0</v>
      </c>
      <c r="I20" s="15">
        <v>0</v>
      </c>
      <c r="J20" s="15"/>
    </row>
    <row r="21" customHeight="1" spans="1:10">
      <c r="A21" s="7">
        <v>15</v>
      </c>
      <c r="B21" s="8" t="s">
        <v>28</v>
      </c>
      <c r="C21" s="9">
        <v>691196.18</v>
      </c>
      <c r="D21" s="8" t="s">
        <v>14</v>
      </c>
      <c r="E21" s="10">
        <v>0</v>
      </c>
      <c r="F21" s="8" t="s">
        <v>14</v>
      </c>
      <c r="G21" s="12">
        <v>652853</v>
      </c>
      <c r="H21" s="11">
        <v>0</v>
      </c>
      <c r="I21" s="15">
        <v>0</v>
      </c>
      <c r="J21" s="15"/>
    </row>
    <row r="22" customHeight="1" spans="1:10">
      <c r="A22" s="7"/>
      <c r="B22" s="8"/>
      <c r="C22" s="9"/>
      <c r="D22" s="8"/>
      <c r="E22" s="10"/>
      <c r="F22" s="8" t="s">
        <v>16</v>
      </c>
      <c r="G22" s="12">
        <v>34063.95</v>
      </c>
      <c r="H22" s="11">
        <v>0</v>
      </c>
      <c r="I22" s="15">
        <v>0</v>
      </c>
      <c r="J22" s="15"/>
    </row>
    <row r="23" customHeight="1" spans="1:10">
      <c r="A23" s="7">
        <v>16</v>
      </c>
      <c r="B23" s="8" t="s">
        <v>29</v>
      </c>
      <c r="C23" s="9">
        <v>1000</v>
      </c>
      <c r="D23" s="8" t="s">
        <v>14</v>
      </c>
      <c r="E23" s="10">
        <v>0</v>
      </c>
      <c r="F23" s="8" t="s">
        <v>14</v>
      </c>
      <c r="G23" s="12">
        <v>1000</v>
      </c>
      <c r="H23" s="10">
        <v>0</v>
      </c>
      <c r="I23" s="10">
        <v>0</v>
      </c>
      <c r="J23" s="10"/>
    </row>
    <row r="24" customHeight="1" spans="1:10">
      <c r="A24" s="7">
        <v>17</v>
      </c>
      <c r="B24" s="8" t="s">
        <v>30</v>
      </c>
      <c r="C24" s="9">
        <v>9000</v>
      </c>
      <c r="D24" s="8" t="s">
        <v>14</v>
      </c>
      <c r="E24" s="10">
        <v>0</v>
      </c>
      <c r="F24" s="12" t="s">
        <v>14</v>
      </c>
      <c r="G24" s="9">
        <v>9000</v>
      </c>
      <c r="H24" s="11">
        <v>0</v>
      </c>
      <c r="I24" s="11">
        <v>0</v>
      </c>
      <c r="J24" s="11"/>
    </row>
    <row r="25" customHeight="1" spans="1:10">
      <c r="A25" s="7">
        <v>18</v>
      </c>
      <c r="B25" s="8" t="s">
        <v>31</v>
      </c>
      <c r="C25" s="9">
        <v>25477425</v>
      </c>
      <c r="D25" s="8" t="s">
        <v>14</v>
      </c>
      <c r="E25" s="10">
        <v>0</v>
      </c>
      <c r="F25" s="12" t="s">
        <v>14</v>
      </c>
      <c r="G25" s="12">
        <v>25477425</v>
      </c>
      <c r="H25" s="10">
        <v>0</v>
      </c>
      <c r="I25" s="10">
        <v>0</v>
      </c>
      <c r="J25" s="10"/>
    </row>
    <row r="26" customHeight="1" spans="1:10">
      <c r="A26" s="7">
        <v>19</v>
      </c>
      <c r="B26" s="8" t="s">
        <v>32</v>
      </c>
      <c r="C26" s="9">
        <v>10500</v>
      </c>
      <c r="D26" s="8" t="s">
        <v>14</v>
      </c>
      <c r="E26" s="10">
        <v>0</v>
      </c>
      <c r="F26" s="8" t="s">
        <v>14</v>
      </c>
      <c r="G26" s="10">
        <v>85000</v>
      </c>
      <c r="H26" s="10">
        <v>0</v>
      </c>
      <c r="I26" s="10">
        <v>0</v>
      </c>
      <c r="J26" s="10"/>
    </row>
    <row r="27" customHeight="1" spans="1:10">
      <c r="A27" s="7">
        <v>20</v>
      </c>
      <c r="B27" s="8" t="s">
        <v>33</v>
      </c>
      <c r="C27" s="9">
        <v>2304387</v>
      </c>
      <c r="D27" s="8" t="s">
        <v>14</v>
      </c>
      <c r="E27" s="10">
        <v>0</v>
      </c>
      <c r="F27" s="8" t="s">
        <v>14</v>
      </c>
      <c r="G27" s="12">
        <v>2304387</v>
      </c>
      <c r="H27" s="10">
        <v>0</v>
      </c>
      <c r="I27" s="10">
        <v>0</v>
      </c>
      <c r="J27" s="10"/>
    </row>
    <row r="28" customHeight="1" spans="1:10">
      <c r="A28" s="7">
        <v>21</v>
      </c>
      <c r="B28" s="8" t="s">
        <v>34</v>
      </c>
      <c r="C28" s="9">
        <v>300000</v>
      </c>
      <c r="D28" s="8" t="s">
        <v>14</v>
      </c>
      <c r="E28" s="10">
        <v>0</v>
      </c>
      <c r="F28" s="8" t="s">
        <v>14</v>
      </c>
      <c r="G28" s="12">
        <v>300000</v>
      </c>
      <c r="H28" s="10">
        <v>0</v>
      </c>
      <c r="I28" s="10">
        <v>0</v>
      </c>
      <c r="J28" s="10"/>
    </row>
    <row r="29" customHeight="1" spans="1:10">
      <c r="A29" s="7">
        <v>22</v>
      </c>
      <c r="B29" s="8" t="s">
        <v>35</v>
      </c>
      <c r="C29" s="9">
        <v>5536000</v>
      </c>
      <c r="D29" s="8" t="s">
        <v>14</v>
      </c>
      <c r="E29" s="10">
        <v>0</v>
      </c>
      <c r="F29" s="8" t="s">
        <v>14</v>
      </c>
      <c r="G29" s="14">
        <v>3000000</v>
      </c>
      <c r="H29" s="10">
        <v>0</v>
      </c>
      <c r="I29" s="10">
        <v>0</v>
      </c>
      <c r="J29" s="10"/>
    </row>
    <row r="30" customHeight="1" spans="1:10">
      <c r="A30" s="7">
        <v>23</v>
      </c>
      <c r="B30" s="8" t="s">
        <v>36</v>
      </c>
      <c r="C30" s="9">
        <v>81525</v>
      </c>
      <c r="D30" s="8" t="s">
        <v>14</v>
      </c>
      <c r="E30" s="10">
        <v>0</v>
      </c>
      <c r="F30" s="8" t="s">
        <v>14</v>
      </c>
      <c r="G30" s="12">
        <v>81525</v>
      </c>
      <c r="H30" s="11">
        <v>0</v>
      </c>
      <c r="I30" s="15">
        <v>0</v>
      </c>
      <c r="J30" s="15"/>
    </row>
    <row r="31" customHeight="1" spans="1:10">
      <c r="A31" s="7">
        <v>24</v>
      </c>
      <c r="B31" s="8" t="s">
        <v>37</v>
      </c>
      <c r="C31" s="9">
        <v>29763</v>
      </c>
      <c r="D31" s="8" t="s">
        <v>14</v>
      </c>
      <c r="E31" s="10">
        <v>0</v>
      </c>
      <c r="F31" s="8" t="s">
        <v>14</v>
      </c>
      <c r="G31" s="9">
        <v>29763</v>
      </c>
      <c r="H31" s="11">
        <v>0</v>
      </c>
      <c r="I31" s="11">
        <v>0</v>
      </c>
      <c r="J31" s="11"/>
    </row>
    <row r="32" ht="41" customHeight="1" spans="1:10">
      <c r="A32" s="13" t="s">
        <v>38</v>
      </c>
      <c r="B32" s="13"/>
      <c r="C32" s="15">
        <f>SUM(C5:C31)</f>
        <v>108883048.4</v>
      </c>
      <c r="D32" s="16"/>
      <c r="E32" s="15">
        <v>28575386.97</v>
      </c>
      <c r="F32" s="17"/>
      <c r="G32" s="15">
        <f>SUM(G5:G31)</f>
        <v>101514185.53</v>
      </c>
      <c r="H32" s="15">
        <f>SUM(H5:H31)</f>
        <v>28575386.97</v>
      </c>
      <c r="I32" s="19">
        <v>28575386.97</v>
      </c>
      <c r="J32" s="19"/>
    </row>
    <row r="33" hidden="1" customHeight="1" spans="1:10">
      <c r="A33" s="13"/>
      <c r="B33" s="13"/>
      <c r="C33" s="15"/>
      <c r="D33" s="16"/>
      <c r="E33" s="15"/>
      <c r="F33" s="17"/>
      <c r="G33" s="15"/>
      <c r="H33" s="15"/>
      <c r="I33" s="19"/>
      <c r="J33" s="19"/>
    </row>
    <row r="34" hidden="1" customHeight="1" spans="1:10">
      <c r="A34" s="13"/>
      <c r="B34" s="13"/>
      <c r="C34" s="15"/>
      <c r="D34" s="16"/>
      <c r="E34" s="15"/>
      <c r="F34" s="17"/>
      <c r="G34" s="15"/>
      <c r="H34" s="15"/>
      <c r="I34" s="19"/>
      <c r="J34" s="19"/>
    </row>
  </sheetData>
  <mergeCells count="62">
    <mergeCell ref="A1:J1"/>
    <mergeCell ref="C2:E2"/>
    <mergeCell ref="F2:J2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A2:A4"/>
    <mergeCell ref="A7:A8"/>
    <mergeCell ref="A10:A11"/>
    <mergeCell ref="A21:A22"/>
    <mergeCell ref="B2:B4"/>
    <mergeCell ref="B7:B8"/>
    <mergeCell ref="B10:B11"/>
    <mergeCell ref="B21:B22"/>
    <mergeCell ref="C3:C4"/>
    <mergeCell ref="C7:C8"/>
    <mergeCell ref="C10:C11"/>
    <mergeCell ref="C21:C22"/>
    <mergeCell ref="C32:C34"/>
    <mergeCell ref="D3:D4"/>
    <mergeCell ref="D7:D8"/>
    <mergeCell ref="D10:D11"/>
    <mergeCell ref="D21:D22"/>
    <mergeCell ref="D32:D34"/>
    <mergeCell ref="E3:E4"/>
    <mergeCell ref="E7:E8"/>
    <mergeCell ref="E10:E11"/>
    <mergeCell ref="E21:E22"/>
    <mergeCell ref="E32:E34"/>
    <mergeCell ref="F3:F4"/>
    <mergeCell ref="F32:F34"/>
    <mergeCell ref="G3:G4"/>
    <mergeCell ref="G32:G34"/>
    <mergeCell ref="H3:H4"/>
    <mergeCell ref="H32:H34"/>
    <mergeCell ref="I3:J4"/>
    <mergeCell ref="A32:B34"/>
    <mergeCell ref="I32:J3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唯爱与梦想</cp:lastModifiedBy>
  <dcterms:created xsi:type="dcterms:W3CDTF">2020-10-15T03:33:59Z</dcterms:created>
  <dcterms:modified xsi:type="dcterms:W3CDTF">2020-10-15T03:42:41Z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