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7" windowHeight="7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<sst xmlns="http://schemas.openxmlformats.org/spreadsheetml/2006/main" count="66" uniqueCount="54">
  <si>
    <t>序号</t>
  </si>
  <si>
    <t>姓名</t>
  </si>
  <si>
    <t>工资标准      （元/月）</t>
  </si>
  <si>
    <t>确认职工债权数额（元）</t>
  </si>
  <si>
    <t>计算公式</t>
  </si>
  <si>
    <t>侯桂华</t>
  </si>
  <si>
    <t>7000</t>
  </si>
  <si>
    <r>
      <rPr>
        <sz val="11"/>
        <color theme="1"/>
        <rFont val="宋体"/>
        <charset val="134"/>
        <scheme val="minor"/>
      </rPr>
      <t>3448元/月</t>
    </r>
    <r>
      <rPr>
        <sz val="11"/>
        <color theme="1"/>
        <rFont val="宋体"/>
        <charset val="134"/>
      </rPr>
      <t>×6个月（</t>
    </r>
    <r>
      <rPr>
        <sz val="11"/>
        <color theme="1"/>
        <rFont val="宋体"/>
        <charset val="134"/>
        <scheme val="minor"/>
      </rPr>
      <t>2017.7-2017.12）</t>
    </r>
  </si>
  <si>
    <t>李春实</t>
  </si>
  <si>
    <r>
      <rPr>
        <sz val="11"/>
        <color theme="1"/>
        <rFont val="宋体"/>
        <charset val="134"/>
        <scheme val="minor"/>
      </rPr>
      <t>3448元/月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</si>
  <si>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刘海春</t>
  </si>
  <si>
    <t>王洪修</t>
  </si>
  <si>
    <r>
      <rPr>
        <sz val="11"/>
        <color theme="1"/>
        <rFont val="宋体"/>
        <charset val="134"/>
        <scheme val="minor"/>
      </rPr>
      <t>6000元/月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</si>
  <si>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王风清</t>
  </si>
  <si>
    <t>3500</t>
  </si>
  <si>
    <r>
      <rPr>
        <sz val="11"/>
        <color theme="1"/>
        <rFont val="宋体"/>
        <charset val="134"/>
        <scheme val="minor"/>
      </rPr>
      <t>3500元/月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</si>
  <si>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丛英滋</t>
  </si>
  <si>
    <r>
      <rPr>
        <sz val="11"/>
        <color theme="1"/>
        <rFont val="宋体"/>
        <charset val="134"/>
        <scheme val="minor"/>
      </rPr>
      <t>5000元/月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</si>
  <si>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于器模</t>
  </si>
  <si>
    <t>张燕</t>
  </si>
  <si>
    <t>张志国</t>
  </si>
  <si>
    <t>马道军</t>
  </si>
  <si>
    <t>蒋世辉</t>
  </si>
  <si>
    <r>
      <rPr>
        <sz val="11"/>
        <color theme="1"/>
        <rFont val="宋体"/>
        <charset val="134"/>
        <scheme val="minor"/>
      </rPr>
      <t>3500元/月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2017.7-2018.6）+1910元/月×70%×6个月（2018.7-2018.12）</t>
    </r>
  </si>
  <si>
    <t>孙铭飞</t>
  </si>
  <si>
    <r>
      <rPr>
        <sz val="11"/>
        <color theme="1"/>
        <rFont val="宋体"/>
        <charset val="134"/>
        <scheme val="minor"/>
      </rPr>
      <t>3500元/月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2017.7-2018.6）+1910元/月×70%×3个月（2018.7-2018.9）</t>
    </r>
  </si>
  <si>
    <t>蒋绍娟</t>
  </si>
  <si>
    <t>2815</t>
  </si>
  <si>
    <r>
      <rPr>
        <sz val="11"/>
        <color theme="1"/>
        <rFont val="宋体"/>
        <charset val="134"/>
        <scheme val="minor"/>
      </rPr>
      <t>1500元/月</t>
    </r>
    <r>
      <rPr>
        <sz val="11"/>
        <color theme="1"/>
        <rFont val="宋体"/>
        <charset val="134"/>
      </rPr>
      <t>×</t>
    </r>
    <r>
      <rPr>
        <sz val="11"/>
        <color theme="1"/>
        <rFont val="宋体"/>
        <charset val="134"/>
        <scheme val="minor"/>
      </rPr>
      <t>20.6个月</t>
    </r>
  </si>
  <si>
    <t>赛余桥</t>
  </si>
  <si>
    <r>
      <rPr>
        <sz val="11"/>
        <color theme="1"/>
        <rFont val="宋体"/>
        <charset val="134"/>
        <scheme val="minor"/>
      </rPr>
      <t>1700元/月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2017.7-2018.6）+1910元/月×70%×9个月（2018.7-2019.3）</t>
    </r>
  </si>
  <si>
    <t>郭伟娟</t>
  </si>
  <si>
    <r>
      <rPr>
        <sz val="11"/>
        <color theme="1"/>
        <rFont val="宋体"/>
        <charset val="134"/>
        <scheme val="minor"/>
      </rPr>
      <t>3000元/月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</si>
  <si>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于环</t>
  </si>
  <si>
    <t>刘海湖</t>
  </si>
  <si>
    <r>
      <rPr>
        <sz val="11"/>
        <color theme="1"/>
        <rFont val="宋体"/>
        <charset val="134"/>
        <scheme val="minor"/>
      </rPr>
      <t>2300元/月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</si>
  <si>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闫妮</t>
  </si>
  <si>
    <r>
      <rPr>
        <sz val="11"/>
        <color theme="1"/>
        <rFont val="宋体"/>
        <charset val="134"/>
        <scheme val="minor"/>
      </rPr>
      <t>3300元/月</t>
    </r>
    <r>
      <rPr>
        <sz val="11"/>
        <color theme="1"/>
        <rFont val="宋体"/>
        <charset val="134"/>
      </rPr>
      <t>×12个月（</t>
    </r>
    <r>
      <rPr>
        <sz val="11"/>
        <color theme="1"/>
        <rFont val="宋体"/>
        <charset val="134"/>
        <scheme val="minor"/>
      </rPr>
      <t>2017.7-2018.6）+1910元/月×70%×21个月（2018.7-2020.3）</t>
    </r>
  </si>
  <si>
    <t>矫红岩</t>
  </si>
  <si>
    <t>慈慧</t>
  </si>
  <si>
    <t>刘明媛</t>
  </si>
  <si>
    <t>侯雪芹</t>
  </si>
  <si>
    <t>金绍杰</t>
  </si>
  <si>
    <t>王风勇</t>
  </si>
  <si>
    <t>孙茂清</t>
  </si>
  <si>
    <t>王仲军</t>
  </si>
  <si>
    <t>丛培芳</t>
  </si>
  <si>
    <t>张春歧</t>
  </si>
  <si>
    <t>张子东</t>
  </si>
  <si>
    <t>李广晓</t>
  </si>
  <si>
    <t>于洪滋</t>
  </si>
  <si>
    <t>徐小婷</t>
  </si>
  <si>
    <t>合计</t>
  </si>
  <si>
    <t>说明：1、侯桂华、李春实、刘海春属于债务人高级管理人员，根据《企业破产法》第113条的规定：“破产企业的董事、监事和高级管理人员的工资按照该企业职工的平均工资计算。”经计算，企业职工的平均工资为3448元/月。侯桂华、李春实、刘海春三人按照3448元/月确认为职工债权，工资刨除3448元/月之后按照普通债权予以认定。2、计算公式中“1910元/月×70%×X个月”计算标准，是按照《山东省企业工资支付规定》第31条的规定：“.....企业没有安排劳动者工作，劳动者没有到其他单位工作的，应当按照不低于当地最低工资标准的70%支付劳动者基本生活费。”,自2018年7月开始债务人工地已经停工，所以从2018年7月开始计算职工的基本生活费。3、孙茂清、王仲军、丛培芳、张春岐、张子东在审计提供的应发工资表中就一直未发过工资，李广晓、于洪滋、徐小婷从2017年2月就未发工资，直到2017年4月债务人的工资单上也未记载上述三人的名字，因此对上述8人的职工身份不予认定。4、2-14号职工已在管理人处做过笔录，15-24号职工无法联系，对其职工债权予以确认并进行预留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</si>
</sst>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00B050"/>
      <name val="宋体"/>
      <charset val="134"/>
    </font>
    <font>
      <sz val="11"/>
      <color rgb="FF00B05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8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9" sqref="A9"/>
    </sheetView>
  </sheetViews>
  <sheetFormatPr defaultColWidth="9" defaultRowHeight="13.5" outlineLevelCol="4"/>
  <cols>
    <col min="1" max="1" width="6" customWidth="1"/>
    <col min="2" max="2" width="8.27433628318584" customWidth="1"/>
    <col min="3" max="3" width="11.4513274336283" customWidth="1"/>
    <col min="4" max="4" width="19.9115044247788" style="1" customWidth="1"/>
    <col min="5" max="5" width="74.9115044247788" customWidth="1"/>
  </cols>
  <sheetData>
    <row r="1" ht="31.5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20" customHeight="1" spans="1:5">
      <c r="A2" s="4">
        <v>1</v>
      </c>
      <c r="B2" s="5" t="s">
        <v>5</v>
      </c>
      <c r="C2" s="6" t="s">
        <v>6</v>
      </c>
      <c r="D2" s="7">
        <v>20688</v>
      </c>
      <c r="E2" s="8" t="s">
        <v>7</v>
      </c>
    </row>
    <row r="3" ht="19" customHeight="1" spans="1:5">
      <c r="A3" s="4">
        <v>2</v>
      </c>
      <c r="B3" s="5" t="s">
        <v>8</v>
      </c>
      <c r="C3" s="6">
        <v>7000</v>
      </c>
      <c r="D3" s="7">
        <v>69453</v>
      </c>
      <c r="E3" s="8" t="s">
        <v>9</v>
      </c>
    </row>
    <row r="4" ht="18" customHeight="1" spans="1:5">
      <c r="A4" s="4">
        <v>3</v>
      </c>
      <c r="B4" s="5" t="s">
        <v>10</v>
      </c>
      <c r="C4" s="6">
        <v>7000</v>
      </c>
      <c r="D4" s="7">
        <v>69453</v>
      </c>
      <c r="E4" s="8" t="s">
        <v>9</v>
      </c>
    </row>
    <row r="5" ht="19" customHeight="1" spans="1:5">
      <c r="A5" s="4">
        <v>4</v>
      </c>
      <c r="B5" s="5" t="s">
        <v>11</v>
      </c>
      <c r="C5" s="6">
        <v>6000</v>
      </c>
      <c r="D5" s="7">
        <v>100077</v>
      </c>
      <c r="E5" s="8" t="s">
        <v>12</v>
      </c>
    </row>
    <row r="6" spans="1:5">
      <c r="A6" s="4">
        <v>5</v>
      </c>
      <c r="B6" s="5" t="s">
        <v>13</v>
      </c>
      <c r="C6" s="6" t="s">
        <v>14</v>
      </c>
      <c r="D6" s="9">
        <v>70077</v>
      </c>
      <c r="E6" s="8" t="s">
        <v>15</v>
      </c>
    </row>
    <row r="7" spans="1:5">
      <c r="A7" s="4">
        <v>6</v>
      </c>
      <c r="B7" s="5" t="s">
        <v>16</v>
      </c>
      <c r="C7" s="6">
        <v>5000</v>
      </c>
      <c r="D7" s="7">
        <v>88077</v>
      </c>
      <c r="E7" s="8" t="s">
        <v>17</v>
      </c>
    </row>
    <row r="8" spans="1:5">
      <c r="A8" s="4">
        <v>7</v>
      </c>
      <c r="B8" s="5" t="s">
        <v>18</v>
      </c>
      <c r="C8" s="6">
        <v>5000</v>
      </c>
      <c r="D8" s="7">
        <v>88077</v>
      </c>
      <c r="E8" s="8" t="s">
        <v>17</v>
      </c>
    </row>
    <row r="9" spans="1:5">
      <c r="A9" s="4">
        <v>8</v>
      </c>
      <c r="B9" s="5" t="s">
        <v>19</v>
      </c>
      <c r="C9" s="6">
        <v>5000</v>
      </c>
      <c r="D9" s="7">
        <v>88077</v>
      </c>
      <c r="E9" s="8" t="s">
        <v>17</v>
      </c>
    </row>
    <row r="10" spans="1:5">
      <c r="A10" s="4">
        <v>9</v>
      </c>
      <c r="B10" s="5" t="s">
        <v>20</v>
      </c>
      <c r="C10" s="6">
        <v>3500</v>
      </c>
      <c r="D10" s="7">
        <v>70077</v>
      </c>
      <c r="E10" s="8" t="s">
        <v>15</v>
      </c>
    </row>
    <row r="11" spans="1:5">
      <c r="A11" s="4">
        <v>10</v>
      </c>
      <c r="B11" s="5" t="s">
        <v>21</v>
      </c>
      <c r="C11" s="6">
        <v>3500</v>
      </c>
      <c r="D11" s="7">
        <v>70077</v>
      </c>
      <c r="E11" s="8" t="s">
        <v>15</v>
      </c>
    </row>
    <row r="12" spans="1:5">
      <c r="A12" s="4">
        <v>11</v>
      </c>
      <c r="B12" s="10" t="s">
        <v>22</v>
      </c>
      <c r="C12" s="6">
        <v>3500</v>
      </c>
      <c r="D12" s="9">
        <v>91000</v>
      </c>
      <c r="E12" s="8" t="s">
        <v>23</v>
      </c>
    </row>
    <row r="13" spans="1:5">
      <c r="A13" s="4">
        <v>12</v>
      </c>
      <c r="B13" s="5" t="s">
        <v>24</v>
      </c>
      <c r="C13" s="6">
        <v>3000</v>
      </c>
      <c r="D13" s="9"/>
      <c r="E13" s="8" t="s">
        <v>25</v>
      </c>
    </row>
    <row r="14" spans="1:5">
      <c r="A14" s="4">
        <v>13</v>
      </c>
      <c r="B14" s="5" t="s">
        <v>26</v>
      </c>
      <c r="C14" s="11" t="s">
        <v>27</v>
      </c>
      <c r="D14" s="7">
        <v>30900</v>
      </c>
      <c r="E14" s="8" t="s">
        <v>28</v>
      </c>
    </row>
    <row r="15" spans="1:5">
      <c r="A15" s="4">
        <v>14</v>
      </c>
      <c r="B15" s="5" t="s">
        <v>29</v>
      </c>
      <c r="C15" s="6">
        <v>3000</v>
      </c>
      <c r="D15" s="7">
        <v>32433</v>
      </c>
      <c r="E15" s="8" t="s">
        <v>30</v>
      </c>
    </row>
    <row r="16" spans="1:5">
      <c r="A16" s="12">
        <v>15</v>
      </c>
      <c r="B16" s="5" t="s">
        <v>31</v>
      </c>
      <c r="C16" s="6">
        <v>3000</v>
      </c>
      <c r="D16" s="7">
        <v>64077</v>
      </c>
      <c r="E16" s="8" t="s">
        <v>32</v>
      </c>
    </row>
    <row r="17" spans="1:5">
      <c r="A17" s="4">
        <v>16</v>
      </c>
      <c r="B17" s="4" t="s">
        <v>33</v>
      </c>
      <c r="C17" s="6">
        <v>3000</v>
      </c>
      <c r="D17" s="7">
        <v>64077</v>
      </c>
      <c r="E17" s="8" t="s">
        <v>32</v>
      </c>
    </row>
    <row r="18" spans="1:5">
      <c r="A18" s="4">
        <v>17</v>
      </c>
      <c r="B18" s="4" t="s">
        <v>34</v>
      </c>
      <c r="C18" s="13">
        <v>2300</v>
      </c>
      <c r="D18" s="7">
        <v>55677</v>
      </c>
      <c r="E18" s="8" t="s">
        <v>35</v>
      </c>
    </row>
    <row r="19" spans="1:5">
      <c r="A19" s="4">
        <v>18</v>
      </c>
      <c r="B19" s="4" t="s">
        <v>36</v>
      </c>
      <c r="C19" s="13">
        <v>3300</v>
      </c>
      <c r="D19" s="7">
        <v>67677</v>
      </c>
      <c r="E19" s="8" t="s">
        <v>37</v>
      </c>
    </row>
    <row r="20" spans="1:5">
      <c r="A20" s="4">
        <v>19</v>
      </c>
      <c r="B20" s="4" t="s">
        <v>38</v>
      </c>
      <c r="C20" s="6">
        <v>3500</v>
      </c>
      <c r="D20" s="7">
        <v>70077</v>
      </c>
      <c r="E20" s="8" t="s">
        <v>15</v>
      </c>
    </row>
    <row r="21" spans="1:5">
      <c r="A21" s="4">
        <v>20</v>
      </c>
      <c r="B21" s="4" t="s">
        <v>39</v>
      </c>
      <c r="C21" s="6">
        <v>3500</v>
      </c>
      <c r="D21" s="7">
        <v>70077</v>
      </c>
      <c r="E21" s="8" t="s">
        <v>15</v>
      </c>
    </row>
    <row r="22" spans="1:5">
      <c r="A22" s="4">
        <v>21</v>
      </c>
      <c r="B22" s="4" t="s">
        <v>40</v>
      </c>
      <c r="C22" s="13">
        <v>3300</v>
      </c>
      <c r="D22" s="7">
        <v>67677</v>
      </c>
      <c r="E22" s="8" t="s">
        <v>37</v>
      </c>
    </row>
    <row r="23" spans="1:5">
      <c r="A23" s="4">
        <v>22</v>
      </c>
      <c r="B23" s="4" t="s">
        <v>41</v>
      </c>
      <c r="C23" s="6">
        <v>3500</v>
      </c>
      <c r="D23" s="7">
        <v>70077</v>
      </c>
      <c r="E23" s="8" t="s">
        <v>15</v>
      </c>
    </row>
    <row r="24" spans="1:5">
      <c r="A24" s="4">
        <v>23</v>
      </c>
      <c r="B24" s="4" t="s">
        <v>42</v>
      </c>
      <c r="C24" s="6">
        <v>3500</v>
      </c>
      <c r="D24" s="7">
        <v>70077</v>
      </c>
      <c r="E24" s="8" t="s">
        <v>15</v>
      </c>
    </row>
    <row r="25" spans="1:5">
      <c r="A25" s="4">
        <v>24</v>
      </c>
      <c r="B25" s="4" t="s">
        <v>43</v>
      </c>
      <c r="C25" s="13">
        <v>6000</v>
      </c>
      <c r="D25" s="7">
        <v>100077</v>
      </c>
      <c r="E25" s="8" t="s">
        <v>12</v>
      </c>
    </row>
    <row r="26" spans="1:5">
      <c r="A26" s="4">
        <v>25</v>
      </c>
      <c r="B26" s="14" t="s">
        <v>44</v>
      </c>
      <c r="C26" s="13">
        <v>0</v>
      </c>
      <c r="D26" s="7">
        <v>0</v>
      </c>
      <c r="E26" s="13"/>
    </row>
    <row r="27" spans="1:5">
      <c r="A27" s="4">
        <v>26</v>
      </c>
      <c r="B27" s="14" t="s">
        <v>45</v>
      </c>
      <c r="C27" s="13">
        <v>0</v>
      </c>
      <c r="D27" s="7">
        <v>0</v>
      </c>
      <c r="E27" s="13"/>
    </row>
    <row r="28" spans="1:5">
      <c r="A28" s="4">
        <v>27</v>
      </c>
      <c r="B28" s="14" t="s">
        <v>46</v>
      </c>
      <c r="C28" s="13">
        <v>0</v>
      </c>
      <c r="D28" s="7">
        <v>0</v>
      </c>
      <c r="E28" s="13"/>
    </row>
    <row r="29" spans="1:5">
      <c r="A29" s="4">
        <v>28</v>
      </c>
      <c r="B29" s="14" t="s">
        <v>47</v>
      </c>
      <c r="C29" s="13">
        <v>0</v>
      </c>
      <c r="D29" s="7">
        <v>0</v>
      </c>
      <c r="E29" s="13"/>
    </row>
    <row r="30" spans="1:5">
      <c r="A30" s="4">
        <v>29</v>
      </c>
      <c r="B30" s="15" t="s">
        <v>48</v>
      </c>
      <c r="C30" s="13">
        <v>0</v>
      </c>
      <c r="D30" s="7">
        <v>0</v>
      </c>
      <c r="E30" s="13"/>
    </row>
    <row r="31" spans="1:5">
      <c r="A31" s="4">
        <v>30</v>
      </c>
      <c r="B31" s="16" t="s">
        <v>49</v>
      </c>
      <c r="C31" s="13">
        <v>0</v>
      </c>
      <c r="D31" s="7">
        <v>0</v>
      </c>
      <c r="E31" s="13"/>
    </row>
    <row r="32" spans="1:5">
      <c r="A32" s="4">
        <v>31</v>
      </c>
      <c r="B32" s="16" t="s">
        <v>50</v>
      </c>
      <c r="C32" s="13">
        <v>0</v>
      </c>
      <c r="D32" s="7">
        <v>0</v>
      </c>
      <c r="E32" s="13"/>
    </row>
    <row r="33" spans="1:5">
      <c r="A33" s="13">
        <v>32</v>
      </c>
      <c r="B33" s="17" t="s">
        <v>51</v>
      </c>
      <c r="C33" s="13">
        <v>0</v>
      </c>
      <c r="D33" s="7">
        <v>0</v>
      </c>
      <c r="E33" s="13"/>
    </row>
    <row r="34" spans="1:5">
      <c r="A34" s="18" t="s">
        <v>52</v>
      </c>
      <c r="B34" s="18"/>
      <c r="C34" s="18"/>
      <c r="D34" s="19">
        <f>SUM(D2:D33)</f>
        <v>1588036</v>
      </c>
      <c r="E34" s="18"/>
    </row>
    <row r="35" spans="1:5">
      <c r="A35" s="20" t="s">
        <v>53</v>
      </c>
      <c r="B35" s="21"/>
      <c r="C35" s="21"/>
      <c r="D35" s="22"/>
      <c r="E35" s="21"/>
    </row>
    <row r="36" spans="1:5">
      <c r="A36" s="21"/>
      <c r="B36" s="21"/>
      <c r="C36" s="21"/>
      <c r="D36" s="22"/>
      <c r="E36" s="21"/>
    </row>
    <row r="37" ht="54" customHeight="1" spans="1:5">
      <c r="A37" s="21"/>
      <c r="B37" s="21"/>
      <c r="C37" s="21"/>
      <c r="D37" s="22"/>
      <c r="E37" s="21"/>
    </row>
  </sheetData>
  <mergeCells count="1">
    <mergeCell ref="A35:E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yufei</dc:creator>
  <cp:lastModifiedBy>houde</cp:lastModifiedBy>
  <dcterms:created xsi:type="dcterms:W3CDTF">2020-09-24T01:09:00Z</dcterms:created>
  <dcterms:modified xsi:type="dcterms:W3CDTF">2020-10-08T02:39:29Z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