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迎宾1\"/>
    </mc:Choice>
  </mc:AlternateContent>
  <xr:revisionPtr revIDLastSave="0" documentId="13_ncr:1_{275520E8-AD30-489F-88A4-5F88B8D19DA9}" xr6:coauthVersionLast="47" xr6:coauthVersionMax="47" xr10:uidLastSave="{00000000-0000-0000-0000-000000000000}"/>
  <bookViews>
    <workbookView xWindow="-110" yWindow="-110" windowWidth="19420" windowHeight="11020" xr2:uid="{EFA68D67-3495-4465-B79B-2DAD1DDFA1D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4" i="1" l="1"/>
  <c r="M74" i="1"/>
  <c r="L74" i="1"/>
  <c r="G74" i="1"/>
  <c r="F74" i="1"/>
  <c r="E74" i="1"/>
  <c r="G70" i="1"/>
  <c r="G69" i="1"/>
  <c r="N33" i="1"/>
  <c r="N32" i="1"/>
  <c r="N31" i="1"/>
  <c r="N30" i="1"/>
  <c r="N29" i="1"/>
  <c r="N13" i="1"/>
</calcChain>
</file>

<file path=xl/sharedStrings.xml><?xml version="1.0" encoding="utf-8"?>
<sst xmlns="http://schemas.openxmlformats.org/spreadsheetml/2006/main" count="606" uniqueCount="122">
  <si>
    <t>序号</t>
  </si>
  <si>
    <t>编号</t>
  </si>
  <si>
    <t>债权人名称</t>
  </si>
  <si>
    <t>申报金钱债权</t>
  </si>
  <si>
    <t>有无财产担保</t>
  </si>
  <si>
    <t>担保情况</t>
  </si>
  <si>
    <t>是否过诉讼/仲裁时效</t>
  </si>
  <si>
    <t>是否过强制执行时效</t>
  </si>
  <si>
    <t>债权类型</t>
  </si>
  <si>
    <t>本金</t>
  </si>
  <si>
    <t>孳息及其他</t>
  </si>
  <si>
    <t>申报债权总额</t>
  </si>
  <si>
    <t>无</t>
  </si>
  <si>
    <t>否</t>
  </si>
  <si>
    <t>部分确认</t>
  </si>
  <si>
    <t>普通债权</t>
  </si>
  <si>
    <t>/</t>
  </si>
  <si>
    <t>是</t>
  </si>
  <si>
    <t>不予确认</t>
  </si>
  <si>
    <t>全部确认</t>
  </si>
  <si>
    <t>四川迎宾一号酒店管理有限公司
债权表</t>
  </si>
  <si>
    <t>制表人：四川迎宾一号酒店管理有限公司管理人</t>
    <phoneticPr fontId="7" type="noConversion"/>
  </si>
  <si>
    <t>编制时间：2023年2月10日</t>
    <phoneticPr fontId="7" type="noConversion"/>
  </si>
  <si>
    <t>王杰伶</t>
  </si>
  <si>
    <t>002-1</t>
  </si>
  <si>
    <t>成都小企业融资担保有限责任公司</t>
  </si>
  <si>
    <t>002-2</t>
  </si>
  <si>
    <t>朱远洪</t>
  </si>
  <si>
    <t>004-1</t>
  </si>
  <si>
    <t>四川省亚辉建筑安装工程有限公司</t>
  </si>
  <si>
    <t>004-2</t>
  </si>
  <si>
    <t>廖清燕</t>
  </si>
  <si>
    <t>上海综度企业管理有限公司</t>
  </si>
  <si>
    <t>007-1</t>
  </si>
  <si>
    <t>陈桂容</t>
  </si>
  <si>
    <t>007-2</t>
  </si>
  <si>
    <t>成华区星三顺建材经营部</t>
  </si>
  <si>
    <t>彭烈</t>
  </si>
  <si>
    <t>牟红强</t>
  </si>
  <si>
    <t>何琼珍</t>
  </si>
  <si>
    <t>陈玉德</t>
  </si>
  <si>
    <t>刘勇</t>
  </si>
  <si>
    <t>李强</t>
  </si>
  <si>
    <t>张龙</t>
  </si>
  <si>
    <t>黄询林</t>
  </si>
  <si>
    <t>喻文华</t>
  </si>
  <si>
    <t>罗加兵</t>
  </si>
  <si>
    <t>四川仁寿农村商业银行股份有限公司</t>
  </si>
  <si>
    <t>有</t>
  </si>
  <si>
    <t>四川仁寿农村商业银行股份有限公司、眉山农村商业银行股份有限公司、洪雅县农村信用合作联社</t>
  </si>
  <si>
    <t>王再理</t>
  </si>
  <si>
    <t>青羊区塔星石材经营部</t>
  </si>
  <si>
    <t>023-1</t>
  </si>
  <si>
    <t>成都市成华区中瑞成小额贷款有限责任公司</t>
  </si>
  <si>
    <t>023-2</t>
  </si>
  <si>
    <t>张琪</t>
  </si>
  <si>
    <t>025-1</t>
  </si>
  <si>
    <t>张勇勤</t>
  </si>
  <si>
    <t>025-2</t>
  </si>
  <si>
    <t>025-3</t>
  </si>
  <si>
    <t>025-4</t>
  </si>
  <si>
    <t>025-5</t>
  </si>
  <si>
    <t>025-6</t>
  </si>
  <si>
    <t>025-7</t>
  </si>
  <si>
    <t>025-8</t>
  </si>
  <si>
    <t>025-9</t>
  </si>
  <si>
    <t>026-1</t>
  </si>
  <si>
    <t>余盛翠</t>
  </si>
  <si>
    <t>026-2</t>
  </si>
  <si>
    <t>026-3</t>
  </si>
  <si>
    <t>026-4</t>
  </si>
  <si>
    <t>杨波</t>
  </si>
  <si>
    <t>（金牛）股质登记设字（2018）第00032号</t>
  </si>
  <si>
    <t>谢桂斌</t>
  </si>
  <si>
    <t>鲁鸿川</t>
  </si>
  <si>
    <t>030-1</t>
  </si>
  <si>
    <t>杨杰</t>
  </si>
  <si>
    <t>8辆奔驰轿车</t>
  </si>
  <si>
    <t>030-2</t>
  </si>
  <si>
    <t>030-3</t>
  </si>
  <si>
    <t>031-1</t>
  </si>
  <si>
    <t>唐林</t>
  </si>
  <si>
    <t>031-2</t>
  </si>
  <si>
    <t>031-3</t>
  </si>
  <si>
    <t>031-4</t>
  </si>
  <si>
    <t>031-5</t>
  </si>
  <si>
    <t>031-6</t>
  </si>
  <si>
    <t>032-1</t>
  </si>
  <si>
    <t>冯昭云</t>
  </si>
  <si>
    <t>032-2</t>
  </si>
  <si>
    <t>032-3</t>
  </si>
  <si>
    <t>032-4</t>
  </si>
  <si>
    <t>032-5</t>
  </si>
  <si>
    <t>033-1</t>
  </si>
  <si>
    <t>成都佳泰汽车配件有限公司</t>
  </si>
  <si>
    <t>033-2</t>
  </si>
  <si>
    <t>颜航军</t>
  </si>
  <si>
    <t>成都市金牛区社会保险事业管理局</t>
  </si>
  <si>
    <t>社保债权</t>
  </si>
  <si>
    <t>036-1</t>
  </si>
  <si>
    <t>国家税务总局成都市金牛区税务局</t>
  </si>
  <si>
    <t>税收债权</t>
  </si>
  <si>
    <t>036-2</t>
  </si>
  <si>
    <t>刘元福</t>
  </si>
  <si>
    <t>胥均</t>
  </si>
  <si>
    <t>管理人审查确认金额</t>
    <phoneticPr fontId="7" type="noConversion"/>
  </si>
  <si>
    <t>本金</t>
    <phoneticPr fontId="7" type="noConversion"/>
  </si>
  <si>
    <t>孳息及其他</t>
    <phoneticPr fontId="7" type="noConversion"/>
  </si>
  <si>
    <t>债权总额</t>
    <phoneticPr fontId="7" type="noConversion"/>
  </si>
  <si>
    <t>审查认定状态</t>
    <phoneticPr fontId="7" type="noConversion"/>
  </si>
  <si>
    <t>金额单位：人民币元</t>
    <phoneticPr fontId="7" type="noConversion"/>
  </si>
  <si>
    <t>四川迎宾一号酒店管理有限公司所有的位于成都市金牛区金科东路38号土地以及建筑物</t>
    <phoneticPr fontId="7" type="noConversion"/>
  </si>
  <si>
    <t>总额</t>
  </si>
  <si>
    <t>迎宾一号酒店经营权及承租权</t>
    <phoneticPr fontId="7" type="noConversion"/>
  </si>
  <si>
    <t>迎宾一号酒店经营权</t>
    <phoneticPr fontId="7" type="noConversion"/>
  </si>
  <si>
    <t>四川迎宾一号酒店管理有限公司所有的位于成都市金牛区金科东路38号建筑面积为25134.99平米土地</t>
    <phoneticPr fontId="7" type="noConversion"/>
  </si>
  <si>
    <t>否</t>
    <phoneticPr fontId="7" type="noConversion"/>
  </si>
  <si>
    <t>担保债权</t>
    <phoneticPr fontId="7" type="noConversion"/>
  </si>
  <si>
    <t>备注</t>
    <phoneticPr fontId="7" type="noConversion"/>
  </si>
  <si>
    <t>无</t>
    <phoneticPr fontId="7" type="noConversion"/>
  </si>
  <si>
    <t>是</t>
    <phoneticPr fontId="7" type="noConversion"/>
  </si>
  <si>
    <t>【编制说明】
    1.本《债权表》仅包含截止2023年2月10日依法申报的债权，补充申报的债权会后另行增补，管理人将在全国企业破产重整案件信息网（http://pccz.court.gov.cn）进行公示，再次提请全体债权人核查。
    2.暂缓认定的债权需待会后补充相关证据后另行认定，其结果管理人将在全国企业破产重整案件信息网（http://pccz.court.gov.cn）进行公示，并再次提请全体债权人核查。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</si>
</sst>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;[Red]0.00"/>
    <numFmt numFmtId="177" formatCode="0.00_);[Red]\(0.00\)"/>
    <numFmt numFmtId="178" formatCode="#,##0.00;[Red]#,##0.00"/>
    <numFmt numFmtId="179" formatCode="0.00_ "/>
    <numFmt numFmtId="180" formatCode="000"/>
    <numFmt numFmtId="181" formatCode="#,##0.000_ "/>
    <numFmt numFmtId="182" formatCode="#,##0.00_ "/>
  </numFmts>
  <fonts count="1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rgb="FF000000"/>
      <name val="FangSong"/>
      <family val="3"/>
      <charset val="134"/>
    </font>
    <font>
      <sz val="12"/>
      <name val="FangSong"/>
      <family val="3"/>
      <charset val="134"/>
    </font>
    <font>
      <sz val="12"/>
      <color rgb="FF000000"/>
      <name val="FangSong"/>
      <family val="3"/>
      <charset val="134"/>
    </font>
    <font>
      <b/>
      <sz val="12"/>
      <name val="FangSong"/>
      <family val="3"/>
      <charset val="134"/>
    </font>
    <font>
      <sz val="10"/>
      <name val="微软雅黑"/>
      <family val="2"/>
      <charset val="134"/>
    </font>
    <font>
      <sz val="9"/>
      <name val="等线"/>
      <family val="2"/>
      <charset val="134"/>
      <scheme val="minor"/>
    </font>
    <font>
      <sz val="8"/>
      <color theme="1"/>
      <name val="宋体"/>
      <family val="3"/>
      <charset val="134"/>
    </font>
    <font>
      <sz val="24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7">
    <xf numFmtId="0" fontId="0" fillId="0" borderId="0" xfId="0">
      <alignment vertical="center"/>
    </xf>
    <xf numFmtId="180" fontId="3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18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181" fontId="3" fillId="2" borderId="1" xfId="0" applyNumberFormat="1" applyFont="1" applyFill="1" applyBorder="1" applyAlignment="1">
      <alignment horizontal="center" vertical="center" wrapText="1"/>
    </xf>
    <xf numFmtId="181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80" fontId="4" fillId="2" borderId="1" xfId="0" applyNumberFormat="1" applyFont="1" applyFill="1" applyBorder="1" applyAlignment="1">
      <alignment horizontal="center" vertical="center" wrapText="1"/>
    </xf>
    <xf numFmtId="17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80" fontId="4" fillId="2" borderId="1" xfId="0" applyNumberFormat="1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176" fontId="4" fillId="0" borderId="1" xfId="1" applyNumberFormat="1" applyFont="1" applyBorder="1" applyAlignment="1">
      <alignment horizontal="center" vertical="center" wrapText="1"/>
    </xf>
    <xf numFmtId="176" fontId="4" fillId="0" borderId="1" xfId="1" applyNumberFormat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right" vertical="center"/>
    </xf>
    <xf numFmtId="0" fontId="10" fillId="0" borderId="5" xfId="1" applyFont="1" applyBorder="1" applyAlignment="1">
      <alignment horizontal="right" vertical="center"/>
    </xf>
    <xf numFmtId="0" fontId="10" fillId="0" borderId="6" xfId="1" applyFont="1" applyBorder="1" applyAlignment="1">
      <alignment horizontal="right" vertical="center"/>
    </xf>
    <xf numFmtId="178" fontId="5" fillId="2" borderId="1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17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>
      <alignment vertical="center"/>
    </xf>
    <xf numFmtId="181" fontId="2" fillId="2" borderId="2" xfId="0" applyNumberFormat="1" applyFont="1" applyFill="1" applyBorder="1" applyAlignment="1">
      <alignment horizontal="center" vertical="center" wrapText="1"/>
    </xf>
    <xf numFmtId="181" fontId="2" fillId="2" borderId="13" xfId="0" applyNumberFormat="1" applyFont="1" applyFill="1" applyBorder="1" applyAlignment="1">
      <alignment horizontal="center" vertical="center" wrapText="1"/>
    </xf>
    <xf numFmtId="181" fontId="2" fillId="2" borderId="3" xfId="0" applyNumberFormat="1" applyFont="1" applyFill="1" applyBorder="1" applyAlignment="1">
      <alignment horizontal="center" vertical="center" wrapText="1"/>
    </xf>
    <xf numFmtId="180" fontId="3" fillId="2" borderId="1" xfId="0" applyNumberFormat="1" applyFont="1" applyFill="1" applyBorder="1" applyAlignment="1">
      <alignment horizontal="center" vertical="center" wrapText="1"/>
    </xf>
    <xf numFmtId="180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82" fontId="5" fillId="2" borderId="1" xfId="0" applyNumberFormat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left" vertical="center" wrapText="1"/>
    </xf>
    <xf numFmtId="0" fontId="8" fillId="0" borderId="5" xfId="1" applyFont="1" applyBorder="1" applyAlignment="1">
      <alignment horizontal="left" vertical="center" wrapText="1"/>
    </xf>
    <xf numFmtId="0" fontId="8" fillId="0" borderId="6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/>
    </xf>
    <xf numFmtId="0" fontId="10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 xr:uid="{D2896138-4B23-4591-B2ED-01F58F67DA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69FF0-F5E6-4046-9573-742EF728BE0F}">
  <dimension ref="A1:P74"/>
  <sheetViews>
    <sheetView tabSelected="1" topLeftCell="D25" zoomScale="70" zoomScaleNormal="70" workbookViewId="0">
      <selection sqref="A1:P1"/>
    </sheetView>
  </sheetViews>
  <sheetFormatPr defaultRowHeight="14"/>
  <cols>
    <col min="3" max="3" width="19.25" customWidth="1"/>
    <col min="4" max="4" width="13.4140625" customWidth="1"/>
    <col min="5" max="5" width="23.25" customWidth="1"/>
    <col min="6" max="6" width="22" customWidth="1"/>
    <col min="7" max="7" width="17.25" customWidth="1"/>
    <col min="9" max="9" width="12.75" customWidth="1"/>
    <col min="12" max="12" width="17.25" customWidth="1"/>
    <col min="13" max="13" width="18.83203125" customWidth="1"/>
    <col min="14" max="14" width="21.25" customWidth="1"/>
    <col min="15" max="15" width="18.5" customWidth="1"/>
  </cols>
  <sheetData>
    <row r="1" spans="1:16" ht="45.5" customHeight="1">
      <c r="A1" s="39" t="s">
        <v>121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/>
    </row>
    <row r="2" spans="1:16" ht="74" customHeight="1">
      <c r="A2" s="42" t="s">
        <v>20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4"/>
    </row>
    <row r="3" spans="1:16">
      <c r="A3" s="45" t="s">
        <v>21</v>
      </c>
      <c r="B3" s="45"/>
      <c r="C3" s="45"/>
      <c r="D3" s="45"/>
      <c r="E3" s="46" t="s">
        <v>22</v>
      </c>
      <c r="F3" s="46"/>
      <c r="G3" s="46"/>
      <c r="H3" s="46"/>
      <c r="I3" s="46"/>
      <c r="J3" s="46"/>
      <c r="K3" s="46"/>
      <c r="L3" s="19" t="s">
        <v>110</v>
      </c>
      <c r="M3" s="20"/>
      <c r="N3" s="20"/>
      <c r="O3" s="20"/>
      <c r="P3" s="21"/>
    </row>
    <row r="4" spans="1:16" ht="30" customHeight="1">
      <c r="A4" s="34" t="s">
        <v>0</v>
      </c>
      <c r="B4" s="35" t="s">
        <v>1</v>
      </c>
      <c r="C4" s="36" t="s">
        <v>2</v>
      </c>
      <c r="D4" s="37" t="s">
        <v>8</v>
      </c>
      <c r="E4" s="38" t="s">
        <v>3</v>
      </c>
      <c r="F4" s="30"/>
      <c r="G4" s="30"/>
      <c r="H4" s="29" t="s">
        <v>4</v>
      </c>
      <c r="I4" s="29" t="s">
        <v>5</v>
      </c>
      <c r="J4" s="29" t="s">
        <v>6</v>
      </c>
      <c r="K4" s="29" t="s">
        <v>7</v>
      </c>
      <c r="L4" s="23" t="s">
        <v>105</v>
      </c>
      <c r="M4" s="24"/>
      <c r="N4" s="24"/>
      <c r="O4" s="25"/>
      <c r="P4" s="31" t="s">
        <v>118</v>
      </c>
    </row>
    <row r="5" spans="1:16" ht="14.5" customHeight="1">
      <c r="A5" s="30"/>
      <c r="B5" s="30"/>
      <c r="C5" s="30"/>
      <c r="D5" s="30"/>
      <c r="E5" s="22" t="s">
        <v>9</v>
      </c>
      <c r="F5" s="22" t="s">
        <v>10</v>
      </c>
      <c r="G5" s="22" t="s">
        <v>11</v>
      </c>
      <c r="H5" s="30"/>
      <c r="I5" s="30"/>
      <c r="J5" s="30"/>
      <c r="K5" s="30"/>
      <c r="L5" s="26"/>
      <c r="M5" s="27"/>
      <c r="N5" s="27"/>
      <c r="O5" s="28"/>
      <c r="P5" s="32"/>
    </row>
    <row r="6" spans="1:16" ht="15">
      <c r="A6" s="30"/>
      <c r="B6" s="30"/>
      <c r="C6" s="30"/>
      <c r="D6" s="30"/>
      <c r="E6" s="22"/>
      <c r="F6" s="22"/>
      <c r="G6" s="22"/>
      <c r="H6" s="30"/>
      <c r="I6" s="30"/>
      <c r="J6" s="30"/>
      <c r="K6" s="30"/>
      <c r="L6" s="2" t="s">
        <v>106</v>
      </c>
      <c r="M6" s="2" t="s">
        <v>107</v>
      </c>
      <c r="N6" s="2" t="s">
        <v>108</v>
      </c>
      <c r="O6" s="2" t="s">
        <v>109</v>
      </c>
      <c r="P6" s="33"/>
    </row>
    <row r="7" spans="1:16" ht="15">
      <c r="A7" s="3">
        <v>1</v>
      </c>
      <c r="B7" s="1">
        <v>1</v>
      </c>
      <c r="C7" s="4" t="s">
        <v>23</v>
      </c>
      <c r="D7" s="5" t="s">
        <v>15</v>
      </c>
      <c r="E7" s="6">
        <v>1000000</v>
      </c>
      <c r="F7" s="6">
        <v>738861</v>
      </c>
      <c r="G7" s="6">
        <v>1738861</v>
      </c>
      <c r="H7" s="5" t="s">
        <v>12</v>
      </c>
      <c r="I7" s="5" t="s">
        <v>12</v>
      </c>
      <c r="J7" s="5" t="s">
        <v>13</v>
      </c>
      <c r="K7" s="5" t="s">
        <v>13</v>
      </c>
      <c r="L7" s="15">
        <v>1000000</v>
      </c>
      <c r="M7" s="15">
        <v>738861</v>
      </c>
      <c r="N7" s="15">
        <v>1738861</v>
      </c>
      <c r="O7" s="8" t="s">
        <v>19</v>
      </c>
      <c r="P7" s="17" t="s">
        <v>16</v>
      </c>
    </row>
    <row r="8" spans="1:16" ht="30">
      <c r="A8" s="3">
        <v>2</v>
      </c>
      <c r="B8" s="1" t="s">
        <v>24</v>
      </c>
      <c r="C8" s="9" t="s">
        <v>25</v>
      </c>
      <c r="D8" s="5" t="s">
        <v>15</v>
      </c>
      <c r="E8" s="6">
        <v>16244593.07</v>
      </c>
      <c r="F8" s="6">
        <v>2451108.37</v>
      </c>
      <c r="G8" s="6">
        <v>18695701.440000001</v>
      </c>
      <c r="H8" s="5" t="s">
        <v>12</v>
      </c>
      <c r="I8" s="5" t="s">
        <v>12</v>
      </c>
      <c r="J8" s="5" t="s">
        <v>13</v>
      </c>
      <c r="K8" s="5" t="s">
        <v>13</v>
      </c>
      <c r="L8" s="15">
        <v>16244593.07</v>
      </c>
      <c r="M8" s="15">
        <v>2451108.37</v>
      </c>
      <c r="N8" s="15">
        <v>18695701.440000001</v>
      </c>
      <c r="O8" s="8" t="s">
        <v>19</v>
      </c>
      <c r="P8" s="17" t="s">
        <v>16</v>
      </c>
    </row>
    <row r="9" spans="1:16" ht="30">
      <c r="A9" s="3">
        <v>3</v>
      </c>
      <c r="B9" s="1" t="s">
        <v>26</v>
      </c>
      <c r="C9" s="4" t="s">
        <v>25</v>
      </c>
      <c r="D9" s="5" t="s">
        <v>15</v>
      </c>
      <c r="E9" s="6">
        <v>6106952.6699999999</v>
      </c>
      <c r="F9" s="6">
        <v>1515145.51</v>
      </c>
      <c r="G9" s="6">
        <v>7622098.1799999997</v>
      </c>
      <c r="H9" s="5" t="s">
        <v>12</v>
      </c>
      <c r="I9" s="5" t="s">
        <v>12</v>
      </c>
      <c r="J9" s="5" t="s">
        <v>116</v>
      </c>
      <c r="K9" s="5" t="s">
        <v>13</v>
      </c>
      <c r="L9" s="15">
        <v>6106952.6699999999</v>
      </c>
      <c r="M9" s="15">
        <v>1515145.51</v>
      </c>
      <c r="N9" s="15">
        <v>7622098.1799999997</v>
      </c>
      <c r="O9" s="8" t="s">
        <v>19</v>
      </c>
      <c r="P9" s="17" t="s">
        <v>16</v>
      </c>
    </row>
    <row r="10" spans="1:16" ht="15">
      <c r="A10" s="3">
        <v>4</v>
      </c>
      <c r="B10" s="1">
        <v>3</v>
      </c>
      <c r="C10" s="4" t="s">
        <v>27</v>
      </c>
      <c r="D10" s="5" t="s">
        <v>15</v>
      </c>
      <c r="E10" s="6">
        <v>4320000</v>
      </c>
      <c r="F10" s="6">
        <v>731218.08</v>
      </c>
      <c r="G10" s="6">
        <v>5051218.08</v>
      </c>
      <c r="H10" s="5" t="s">
        <v>12</v>
      </c>
      <c r="I10" s="5" t="s">
        <v>12</v>
      </c>
      <c r="J10" s="5" t="s">
        <v>13</v>
      </c>
      <c r="K10" s="5" t="s">
        <v>13</v>
      </c>
      <c r="L10" s="15">
        <v>4320000</v>
      </c>
      <c r="M10" s="15">
        <v>731218.08</v>
      </c>
      <c r="N10" s="15">
        <v>5051218.08</v>
      </c>
      <c r="O10" s="8" t="s">
        <v>19</v>
      </c>
      <c r="P10" s="17" t="s">
        <v>16</v>
      </c>
    </row>
    <row r="11" spans="1:16" ht="30">
      <c r="A11" s="3">
        <v>5</v>
      </c>
      <c r="B11" s="1" t="s">
        <v>28</v>
      </c>
      <c r="C11" s="4" t="s">
        <v>29</v>
      </c>
      <c r="D11" s="5" t="s">
        <v>15</v>
      </c>
      <c r="E11" s="6">
        <v>2400000</v>
      </c>
      <c r="F11" s="6">
        <v>1414882.19</v>
      </c>
      <c r="G11" s="6">
        <v>3814882.19</v>
      </c>
      <c r="H11" s="5" t="s">
        <v>12</v>
      </c>
      <c r="I11" s="5" t="s">
        <v>12</v>
      </c>
      <c r="J11" s="5" t="s">
        <v>13</v>
      </c>
      <c r="K11" s="5" t="s">
        <v>13</v>
      </c>
      <c r="L11" s="15">
        <v>2400000</v>
      </c>
      <c r="M11" s="15">
        <v>1414882.19</v>
      </c>
      <c r="N11" s="15">
        <v>3814882.19</v>
      </c>
      <c r="O11" s="8" t="s">
        <v>19</v>
      </c>
      <c r="P11" s="17" t="s">
        <v>16</v>
      </c>
    </row>
    <row r="12" spans="1:16" ht="30">
      <c r="A12" s="3">
        <v>6</v>
      </c>
      <c r="B12" s="1" t="s">
        <v>30</v>
      </c>
      <c r="C12" s="4" t="s">
        <v>29</v>
      </c>
      <c r="D12" s="5" t="s">
        <v>15</v>
      </c>
      <c r="E12" s="6">
        <v>10000000</v>
      </c>
      <c r="F12" s="6">
        <v>2731466.61</v>
      </c>
      <c r="G12" s="6">
        <v>12731466.609999999</v>
      </c>
      <c r="H12" s="5" t="s">
        <v>12</v>
      </c>
      <c r="I12" s="5" t="s">
        <v>12</v>
      </c>
      <c r="J12" s="5" t="s">
        <v>13</v>
      </c>
      <c r="K12" s="5" t="s">
        <v>13</v>
      </c>
      <c r="L12" s="15">
        <v>10000000</v>
      </c>
      <c r="M12" s="15">
        <v>2328766.02</v>
      </c>
      <c r="N12" s="16">
        <v>12328766.02</v>
      </c>
      <c r="O12" s="8" t="s">
        <v>14</v>
      </c>
      <c r="P12" s="17" t="s">
        <v>16</v>
      </c>
    </row>
    <row r="13" spans="1:16" ht="15">
      <c r="A13" s="3">
        <v>7</v>
      </c>
      <c r="B13" s="1">
        <v>5</v>
      </c>
      <c r="C13" s="4" t="s">
        <v>31</v>
      </c>
      <c r="D13" s="5" t="s">
        <v>15</v>
      </c>
      <c r="E13" s="6">
        <v>5440000</v>
      </c>
      <c r="F13" s="6">
        <v>3402061.18</v>
      </c>
      <c r="G13" s="6">
        <v>8842061.1799999997</v>
      </c>
      <c r="H13" s="5" t="s">
        <v>12</v>
      </c>
      <c r="I13" s="5" t="s">
        <v>12</v>
      </c>
      <c r="J13" s="5" t="s">
        <v>13</v>
      </c>
      <c r="K13" s="5" t="s">
        <v>13</v>
      </c>
      <c r="L13" s="15">
        <v>5440000</v>
      </c>
      <c r="M13" s="15">
        <v>3344061.18</v>
      </c>
      <c r="N13" s="15">
        <f>L13+M13</f>
        <v>8784061.1799999997</v>
      </c>
      <c r="O13" s="8" t="s">
        <v>14</v>
      </c>
      <c r="P13" s="17" t="s">
        <v>16</v>
      </c>
    </row>
    <row r="14" spans="1:16" ht="30">
      <c r="A14" s="3">
        <v>8</v>
      </c>
      <c r="B14" s="1">
        <v>6</v>
      </c>
      <c r="C14" s="4" t="s">
        <v>32</v>
      </c>
      <c r="D14" s="5" t="s">
        <v>15</v>
      </c>
      <c r="E14" s="6">
        <v>38601577.039999999</v>
      </c>
      <c r="F14" s="6">
        <v>18143748.600000001</v>
      </c>
      <c r="G14" s="6">
        <v>56745325.640000001</v>
      </c>
      <c r="H14" s="5" t="s">
        <v>12</v>
      </c>
      <c r="I14" s="5" t="s">
        <v>12</v>
      </c>
      <c r="J14" s="5" t="s">
        <v>13</v>
      </c>
      <c r="K14" s="5" t="s">
        <v>13</v>
      </c>
      <c r="L14" s="15">
        <v>38601577.039999999</v>
      </c>
      <c r="M14" s="15">
        <v>17772842.289999999</v>
      </c>
      <c r="N14" s="15">
        <v>56374419.329999998</v>
      </c>
      <c r="O14" s="8" t="s">
        <v>14</v>
      </c>
      <c r="P14" s="17" t="s">
        <v>16</v>
      </c>
    </row>
    <row r="15" spans="1:16" ht="15">
      <c r="A15" s="3">
        <v>9</v>
      </c>
      <c r="B15" s="1" t="s">
        <v>33</v>
      </c>
      <c r="C15" s="4" t="s">
        <v>34</v>
      </c>
      <c r="D15" s="5" t="s">
        <v>15</v>
      </c>
      <c r="E15" s="6">
        <v>1000000</v>
      </c>
      <c r="F15" s="6">
        <v>296666</v>
      </c>
      <c r="G15" s="6">
        <v>1296666</v>
      </c>
      <c r="H15" s="5" t="s">
        <v>12</v>
      </c>
      <c r="I15" s="5" t="s">
        <v>12</v>
      </c>
      <c r="J15" s="5" t="s">
        <v>13</v>
      </c>
      <c r="K15" s="5" t="s">
        <v>13</v>
      </c>
      <c r="L15" s="15">
        <v>0</v>
      </c>
      <c r="M15" s="15">
        <v>0</v>
      </c>
      <c r="N15" s="15">
        <v>0</v>
      </c>
      <c r="O15" s="8" t="s">
        <v>18</v>
      </c>
      <c r="P15" s="17" t="s">
        <v>16</v>
      </c>
    </row>
    <row r="16" spans="1:16" ht="15">
      <c r="A16" s="3">
        <v>10</v>
      </c>
      <c r="B16" s="1" t="s">
        <v>35</v>
      </c>
      <c r="C16" s="4" t="s">
        <v>34</v>
      </c>
      <c r="D16" s="5" t="s">
        <v>15</v>
      </c>
      <c r="E16" s="6">
        <v>500000</v>
      </c>
      <c r="F16" s="6">
        <v>146458</v>
      </c>
      <c r="G16" s="6">
        <v>646458</v>
      </c>
      <c r="H16" s="5" t="s">
        <v>12</v>
      </c>
      <c r="I16" s="5" t="s">
        <v>12</v>
      </c>
      <c r="J16" s="5" t="s">
        <v>13</v>
      </c>
      <c r="K16" s="5" t="s">
        <v>13</v>
      </c>
      <c r="L16" s="15">
        <v>0</v>
      </c>
      <c r="M16" s="15">
        <v>0</v>
      </c>
      <c r="N16" s="15">
        <v>0</v>
      </c>
      <c r="O16" s="8" t="s">
        <v>18</v>
      </c>
      <c r="P16" s="17" t="s">
        <v>16</v>
      </c>
    </row>
    <row r="17" spans="1:16" ht="30">
      <c r="A17" s="3">
        <v>12</v>
      </c>
      <c r="B17" s="1">
        <v>8</v>
      </c>
      <c r="C17" s="4" t="s">
        <v>36</v>
      </c>
      <c r="D17" s="5" t="s">
        <v>15</v>
      </c>
      <c r="E17" s="6">
        <v>2100000</v>
      </c>
      <c r="F17" s="6">
        <v>0</v>
      </c>
      <c r="G17" s="6">
        <v>2100000</v>
      </c>
      <c r="H17" s="5" t="s">
        <v>12</v>
      </c>
      <c r="I17" s="5" t="s">
        <v>12</v>
      </c>
      <c r="J17" s="5" t="s">
        <v>13</v>
      </c>
      <c r="K17" s="5" t="s">
        <v>13</v>
      </c>
      <c r="L17" s="15">
        <v>0</v>
      </c>
      <c r="M17" s="15">
        <v>0</v>
      </c>
      <c r="N17" s="15">
        <v>0</v>
      </c>
      <c r="O17" s="8" t="s">
        <v>18</v>
      </c>
      <c r="P17" s="17" t="s">
        <v>16</v>
      </c>
    </row>
    <row r="18" spans="1:16" ht="15">
      <c r="A18" s="3">
        <v>13</v>
      </c>
      <c r="B18" s="1">
        <v>9</v>
      </c>
      <c r="C18" s="4" t="s">
        <v>38</v>
      </c>
      <c r="D18" s="5" t="s">
        <v>15</v>
      </c>
      <c r="E18" s="6">
        <v>2800000</v>
      </c>
      <c r="F18" s="6">
        <v>9696020</v>
      </c>
      <c r="G18" s="6">
        <v>12496020</v>
      </c>
      <c r="H18" s="5" t="s">
        <v>12</v>
      </c>
      <c r="I18" s="5" t="s">
        <v>12</v>
      </c>
      <c r="J18" s="5" t="s">
        <v>13</v>
      </c>
      <c r="K18" s="5" t="s">
        <v>13</v>
      </c>
      <c r="L18" s="15">
        <v>0</v>
      </c>
      <c r="M18" s="15">
        <v>0</v>
      </c>
      <c r="N18" s="15">
        <v>0</v>
      </c>
      <c r="O18" s="8" t="s">
        <v>18</v>
      </c>
      <c r="P18" s="17" t="s">
        <v>16</v>
      </c>
    </row>
    <row r="19" spans="1:16" ht="15">
      <c r="A19" s="3">
        <v>14</v>
      </c>
      <c r="B19" s="1">
        <v>10</v>
      </c>
      <c r="C19" s="4" t="s">
        <v>39</v>
      </c>
      <c r="D19" s="5" t="s">
        <v>15</v>
      </c>
      <c r="E19" s="6">
        <v>200000</v>
      </c>
      <c r="F19" s="6">
        <v>54600</v>
      </c>
      <c r="G19" s="6">
        <v>254600</v>
      </c>
      <c r="H19" s="5" t="s">
        <v>12</v>
      </c>
      <c r="I19" s="5" t="s">
        <v>12</v>
      </c>
      <c r="J19" s="5" t="s">
        <v>17</v>
      </c>
      <c r="K19" s="5" t="s">
        <v>116</v>
      </c>
      <c r="L19" s="15">
        <v>0</v>
      </c>
      <c r="M19" s="15">
        <v>0</v>
      </c>
      <c r="N19" s="15">
        <v>0</v>
      </c>
      <c r="O19" s="8" t="s">
        <v>18</v>
      </c>
      <c r="P19" s="17" t="s">
        <v>16</v>
      </c>
    </row>
    <row r="20" spans="1:16" ht="15">
      <c r="A20" s="3">
        <v>15</v>
      </c>
      <c r="B20" s="1">
        <v>11</v>
      </c>
      <c r="C20" s="4" t="s">
        <v>40</v>
      </c>
      <c r="D20" s="5" t="s">
        <v>15</v>
      </c>
      <c r="E20" s="6">
        <v>300000</v>
      </c>
      <c r="F20" s="6">
        <v>131900</v>
      </c>
      <c r="G20" s="6">
        <v>431900</v>
      </c>
      <c r="H20" s="5" t="s">
        <v>12</v>
      </c>
      <c r="I20" s="5" t="s">
        <v>12</v>
      </c>
      <c r="J20" s="5" t="s">
        <v>116</v>
      </c>
      <c r="K20" s="5" t="s">
        <v>116</v>
      </c>
      <c r="L20" s="15">
        <v>299993.43</v>
      </c>
      <c r="M20" s="15">
        <v>0</v>
      </c>
      <c r="N20" s="15">
        <v>299993.43</v>
      </c>
      <c r="O20" s="8" t="s">
        <v>14</v>
      </c>
      <c r="P20" s="17" t="s">
        <v>16</v>
      </c>
    </row>
    <row r="21" spans="1:16" ht="15">
      <c r="A21" s="3">
        <v>16</v>
      </c>
      <c r="B21" s="1">
        <v>12</v>
      </c>
      <c r="C21" s="4" t="s">
        <v>41</v>
      </c>
      <c r="D21" s="5" t="s">
        <v>15</v>
      </c>
      <c r="E21" s="6">
        <v>98243</v>
      </c>
      <c r="F21" s="6">
        <v>0</v>
      </c>
      <c r="G21" s="6">
        <v>98243</v>
      </c>
      <c r="H21" s="5" t="s">
        <v>12</v>
      </c>
      <c r="I21" s="5" t="s">
        <v>12</v>
      </c>
      <c r="J21" s="5" t="s">
        <v>116</v>
      </c>
      <c r="K21" s="5" t="s">
        <v>13</v>
      </c>
      <c r="L21" s="15">
        <v>98243</v>
      </c>
      <c r="M21" s="15">
        <v>0</v>
      </c>
      <c r="N21" s="15">
        <v>98243</v>
      </c>
      <c r="O21" s="7" t="s">
        <v>19</v>
      </c>
      <c r="P21" s="17" t="s">
        <v>16</v>
      </c>
    </row>
    <row r="22" spans="1:16" ht="15">
      <c r="A22" s="3">
        <v>17</v>
      </c>
      <c r="B22" s="1">
        <v>13</v>
      </c>
      <c r="C22" s="4" t="s">
        <v>41</v>
      </c>
      <c r="D22" s="5" t="s">
        <v>15</v>
      </c>
      <c r="E22" s="6">
        <v>38796.660000000003</v>
      </c>
      <c r="F22" s="6">
        <v>0</v>
      </c>
      <c r="G22" s="6">
        <v>38796.660000000003</v>
      </c>
      <c r="H22" s="5" t="s">
        <v>12</v>
      </c>
      <c r="I22" s="5" t="s">
        <v>12</v>
      </c>
      <c r="J22" s="5" t="s">
        <v>13</v>
      </c>
      <c r="K22" s="5" t="s">
        <v>13</v>
      </c>
      <c r="L22" s="15">
        <v>38796.660000000003</v>
      </c>
      <c r="M22" s="15">
        <v>0</v>
      </c>
      <c r="N22" s="15">
        <v>38796.660000000003</v>
      </c>
      <c r="O22" s="7" t="s">
        <v>19</v>
      </c>
      <c r="P22" s="17" t="s">
        <v>16</v>
      </c>
    </row>
    <row r="23" spans="1:16" ht="15">
      <c r="A23" s="3">
        <v>18</v>
      </c>
      <c r="B23" s="1">
        <v>14</v>
      </c>
      <c r="C23" s="4" t="s">
        <v>42</v>
      </c>
      <c r="D23" s="5" t="s">
        <v>15</v>
      </c>
      <c r="E23" s="6">
        <v>4000000</v>
      </c>
      <c r="F23" s="6">
        <v>641617.80000000005</v>
      </c>
      <c r="G23" s="6">
        <v>4641617.8</v>
      </c>
      <c r="H23" s="5" t="s">
        <v>12</v>
      </c>
      <c r="I23" s="5" t="s">
        <v>12</v>
      </c>
      <c r="J23" s="5" t="s">
        <v>13</v>
      </c>
      <c r="K23" s="5" t="s">
        <v>13</v>
      </c>
      <c r="L23" s="15">
        <v>0</v>
      </c>
      <c r="M23" s="15">
        <v>0</v>
      </c>
      <c r="N23" s="15">
        <v>0</v>
      </c>
      <c r="O23" s="8" t="s">
        <v>18</v>
      </c>
      <c r="P23" s="17" t="s">
        <v>16</v>
      </c>
    </row>
    <row r="24" spans="1:16" ht="15">
      <c r="A24" s="3">
        <v>19</v>
      </c>
      <c r="B24" s="1">
        <v>15</v>
      </c>
      <c r="C24" s="4" t="s">
        <v>43</v>
      </c>
      <c r="D24" s="5" t="s">
        <v>15</v>
      </c>
      <c r="E24" s="6">
        <v>1200000</v>
      </c>
      <c r="F24" s="6">
        <v>192485.36</v>
      </c>
      <c r="G24" s="6">
        <v>1392485.36</v>
      </c>
      <c r="H24" s="5" t="s">
        <v>12</v>
      </c>
      <c r="I24" s="5" t="s">
        <v>12</v>
      </c>
      <c r="J24" s="5" t="s">
        <v>13</v>
      </c>
      <c r="K24" s="5" t="s">
        <v>13</v>
      </c>
      <c r="L24" s="15">
        <v>0</v>
      </c>
      <c r="M24" s="15">
        <v>0</v>
      </c>
      <c r="N24" s="15">
        <v>0</v>
      </c>
      <c r="O24" s="8" t="s">
        <v>18</v>
      </c>
      <c r="P24" s="17" t="s">
        <v>16</v>
      </c>
    </row>
    <row r="25" spans="1:16" ht="15">
      <c r="A25" s="3">
        <v>20</v>
      </c>
      <c r="B25" s="1">
        <v>16</v>
      </c>
      <c r="C25" s="4" t="s">
        <v>44</v>
      </c>
      <c r="D25" s="5" t="s">
        <v>15</v>
      </c>
      <c r="E25" s="6">
        <v>4680000</v>
      </c>
      <c r="F25" s="6">
        <v>650000</v>
      </c>
      <c r="G25" s="6">
        <v>5330000</v>
      </c>
      <c r="H25" s="5" t="s">
        <v>12</v>
      </c>
      <c r="I25" s="5" t="s">
        <v>12</v>
      </c>
      <c r="J25" s="5" t="s">
        <v>116</v>
      </c>
      <c r="K25" s="5" t="s">
        <v>116</v>
      </c>
      <c r="L25" s="15">
        <v>0</v>
      </c>
      <c r="M25" s="15">
        <v>0</v>
      </c>
      <c r="N25" s="15">
        <v>0</v>
      </c>
      <c r="O25" s="7" t="s">
        <v>18</v>
      </c>
      <c r="P25" s="17" t="s">
        <v>16</v>
      </c>
    </row>
    <row r="26" spans="1:16" ht="15">
      <c r="A26" s="3">
        <v>21</v>
      </c>
      <c r="B26" s="1">
        <v>17</v>
      </c>
      <c r="C26" s="4" t="s">
        <v>45</v>
      </c>
      <c r="D26" s="5" t="s">
        <v>15</v>
      </c>
      <c r="E26" s="6">
        <v>1000000</v>
      </c>
      <c r="F26" s="6">
        <v>2763333</v>
      </c>
      <c r="G26" s="6">
        <v>3763333</v>
      </c>
      <c r="H26" s="5" t="s">
        <v>12</v>
      </c>
      <c r="I26" s="5" t="s">
        <v>12</v>
      </c>
      <c r="J26" s="5" t="s">
        <v>13</v>
      </c>
      <c r="K26" s="5" t="s">
        <v>13</v>
      </c>
      <c r="L26" s="15">
        <v>0</v>
      </c>
      <c r="M26" s="15">
        <v>0</v>
      </c>
      <c r="N26" s="15">
        <v>0</v>
      </c>
      <c r="O26" s="7" t="s">
        <v>18</v>
      </c>
      <c r="P26" s="17" t="s">
        <v>16</v>
      </c>
    </row>
    <row r="27" spans="1:16" ht="15">
      <c r="A27" s="3">
        <v>22</v>
      </c>
      <c r="B27" s="1">
        <v>18</v>
      </c>
      <c r="C27" s="4" t="s">
        <v>46</v>
      </c>
      <c r="D27" s="5" t="s">
        <v>15</v>
      </c>
      <c r="E27" s="6">
        <v>93174</v>
      </c>
      <c r="F27" s="6">
        <v>0</v>
      </c>
      <c r="G27" s="6">
        <v>93174</v>
      </c>
      <c r="H27" s="5" t="s">
        <v>12</v>
      </c>
      <c r="I27" s="5" t="s">
        <v>12</v>
      </c>
      <c r="J27" s="5" t="s">
        <v>13</v>
      </c>
      <c r="K27" s="5" t="s">
        <v>13</v>
      </c>
      <c r="L27" s="15">
        <v>93174</v>
      </c>
      <c r="M27" s="15">
        <v>0</v>
      </c>
      <c r="N27" s="15">
        <v>93174</v>
      </c>
      <c r="O27" s="7" t="s">
        <v>19</v>
      </c>
      <c r="P27" s="17" t="s">
        <v>16</v>
      </c>
    </row>
    <row r="28" spans="1:16" ht="120">
      <c r="A28" s="3">
        <v>23</v>
      </c>
      <c r="B28" s="1">
        <v>19</v>
      </c>
      <c r="C28" s="9" t="s">
        <v>47</v>
      </c>
      <c r="D28" s="5" t="s">
        <v>117</v>
      </c>
      <c r="E28" s="6">
        <v>9898823.9900000002</v>
      </c>
      <c r="F28" s="6">
        <v>2613191.8199999998</v>
      </c>
      <c r="G28" s="6">
        <v>12512015.810000001</v>
      </c>
      <c r="H28" s="5" t="s">
        <v>48</v>
      </c>
      <c r="I28" s="5" t="s">
        <v>115</v>
      </c>
      <c r="J28" s="5" t="s">
        <v>116</v>
      </c>
      <c r="K28" s="5" t="s">
        <v>116</v>
      </c>
      <c r="L28" s="15">
        <v>9898823.9900000002</v>
      </c>
      <c r="M28" s="15">
        <v>2572291.8199999998</v>
      </c>
      <c r="N28" s="15">
        <v>12471115.810000001</v>
      </c>
      <c r="O28" s="7" t="s">
        <v>14</v>
      </c>
      <c r="P28" s="17" t="s">
        <v>16</v>
      </c>
    </row>
    <row r="29" spans="1:16" ht="105">
      <c r="A29" s="3">
        <v>24</v>
      </c>
      <c r="B29" s="1">
        <v>20</v>
      </c>
      <c r="C29" s="4" t="s">
        <v>49</v>
      </c>
      <c r="D29" s="5" t="s">
        <v>117</v>
      </c>
      <c r="E29" s="6">
        <v>163320846.16</v>
      </c>
      <c r="F29" s="6">
        <v>53155936.07</v>
      </c>
      <c r="G29" s="6">
        <v>216476782.22999999</v>
      </c>
      <c r="H29" s="5" t="s">
        <v>48</v>
      </c>
      <c r="I29" s="5" t="s">
        <v>111</v>
      </c>
      <c r="J29" s="5" t="s">
        <v>13</v>
      </c>
      <c r="K29" s="5" t="s">
        <v>13</v>
      </c>
      <c r="L29" s="15">
        <v>163320846.16</v>
      </c>
      <c r="M29" s="15">
        <v>53150936.07</v>
      </c>
      <c r="N29" s="15">
        <f>L29+M29</f>
        <v>216471782.22999999</v>
      </c>
      <c r="O29" s="8" t="s">
        <v>14</v>
      </c>
      <c r="P29" s="17" t="s">
        <v>16</v>
      </c>
    </row>
    <row r="30" spans="1:16" ht="15">
      <c r="A30" s="3">
        <v>25</v>
      </c>
      <c r="B30" s="1">
        <v>21</v>
      </c>
      <c r="C30" s="4" t="s">
        <v>50</v>
      </c>
      <c r="D30" s="5" t="s">
        <v>15</v>
      </c>
      <c r="E30" s="6">
        <v>970000</v>
      </c>
      <c r="F30" s="6">
        <v>830000</v>
      </c>
      <c r="G30" s="6">
        <v>1800000</v>
      </c>
      <c r="H30" s="5" t="s">
        <v>12</v>
      </c>
      <c r="I30" s="5" t="s">
        <v>12</v>
      </c>
      <c r="J30" s="5" t="s">
        <v>116</v>
      </c>
      <c r="K30" s="5" t="s">
        <v>116</v>
      </c>
      <c r="L30" s="15">
        <v>920000</v>
      </c>
      <c r="M30" s="15">
        <v>0</v>
      </c>
      <c r="N30" s="15">
        <f>L30+M30</f>
        <v>920000</v>
      </c>
      <c r="O30" s="8" t="s">
        <v>14</v>
      </c>
      <c r="P30" s="17" t="s">
        <v>16</v>
      </c>
    </row>
    <row r="31" spans="1:16" ht="30">
      <c r="A31" s="3">
        <v>26</v>
      </c>
      <c r="B31" s="1">
        <v>22</v>
      </c>
      <c r="C31" s="4" t="s">
        <v>51</v>
      </c>
      <c r="D31" s="5" t="s">
        <v>15</v>
      </c>
      <c r="E31" s="6">
        <v>313078</v>
      </c>
      <c r="F31" s="6">
        <v>0</v>
      </c>
      <c r="G31" s="6">
        <v>313078</v>
      </c>
      <c r="H31" s="5" t="s">
        <v>12</v>
      </c>
      <c r="I31" s="5" t="s">
        <v>12</v>
      </c>
      <c r="J31" s="5" t="s">
        <v>116</v>
      </c>
      <c r="K31" s="5" t="s">
        <v>116</v>
      </c>
      <c r="L31" s="15">
        <v>313078</v>
      </c>
      <c r="M31" s="15">
        <v>0</v>
      </c>
      <c r="N31" s="15">
        <f>L31+M31</f>
        <v>313078</v>
      </c>
      <c r="O31" s="8" t="s">
        <v>19</v>
      </c>
      <c r="P31" s="17" t="s">
        <v>16</v>
      </c>
    </row>
    <row r="32" spans="1:16" ht="45">
      <c r="A32" s="3">
        <v>27</v>
      </c>
      <c r="B32" s="1" t="s">
        <v>52</v>
      </c>
      <c r="C32" s="9" t="s">
        <v>53</v>
      </c>
      <c r="D32" s="5" t="s">
        <v>15</v>
      </c>
      <c r="E32" s="6">
        <v>4900000</v>
      </c>
      <c r="F32" s="6">
        <v>1349094</v>
      </c>
      <c r="G32" s="6">
        <v>6249094</v>
      </c>
      <c r="H32" s="5" t="s">
        <v>119</v>
      </c>
      <c r="I32" s="5" t="s">
        <v>119</v>
      </c>
      <c r="J32" s="5" t="s">
        <v>116</v>
      </c>
      <c r="K32" s="5" t="s">
        <v>116</v>
      </c>
      <c r="L32" s="15">
        <v>4900000</v>
      </c>
      <c r="M32" s="15">
        <v>1233950</v>
      </c>
      <c r="N32" s="15">
        <f>L32+M32</f>
        <v>6133950</v>
      </c>
      <c r="O32" s="8" t="s">
        <v>14</v>
      </c>
      <c r="P32" s="17" t="s">
        <v>16</v>
      </c>
    </row>
    <row r="33" spans="1:16" ht="45">
      <c r="A33" s="3">
        <v>28</v>
      </c>
      <c r="B33" s="1" t="s">
        <v>54</v>
      </c>
      <c r="C33" s="4" t="s">
        <v>53</v>
      </c>
      <c r="D33" s="5" t="s">
        <v>15</v>
      </c>
      <c r="E33" s="6">
        <v>2100000</v>
      </c>
      <c r="F33" s="6">
        <v>525150</v>
      </c>
      <c r="G33" s="6">
        <v>2625150</v>
      </c>
      <c r="H33" s="5" t="s">
        <v>119</v>
      </c>
      <c r="I33" s="5" t="s">
        <v>119</v>
      </c>
      <c r="J33" s="5" t="s">
        <v>116</v>
      </c>
      <c r="K33" s="5" t="s">
        <v>116</v>
      </c>
      <c r="L33" s="15">
        <v>2100000</v>
      </c>
      <c r="M33" s="15">
        <v>386850</v>
      </c>
      <c r="N33" s="15">
        <f>L33+M33</f>
        <v>2486850</v>
      </c>
      <c r="O33" s="8" t="s">
        <v>14</v>
      </c>
      <c r="P33" s="17" t="s">
        <v>16</v>
      </c>
    </row>
    <row r="34" spans="1:16" ht="15">
      <c r="A34" s="3">
        <v>29</v>
      </c>
      <c r="B34" s="1">
        <v>24</v>
      </c>
      <c r="C34" s="4" t="s">
        <v>55</v>
      </c>
      <c r="D34" s="5" t="s">
        <v>15</v>
      </c>
      <c r="E34" s="6">
        <v>3000000</v>
      </c>
      <c r="F34" s="6">
        <v>3197900</v>
      </c>
      <c r="G34" s="6">
        <v>6197900</v>
      </c>
      <c r="H34" s="5" t="s">
        <v>12</v>
      </c>
      <c r="I34" s="5" t="s">
        <v>12</v>
      </c>
      <c r="J34" s="5" t="s">
        <v>116</v>
      </c>
      <c r="K34" s="5" t="s">
        <v>116</v>
      </c>
      <c r="L34" s="15">
        <v>453554.17</v>
      </c>
      <c r="M34" s="15">
        <v>225878.6</v>
      </c>
      <c r="N34" s="15">
        <v>679432.77</v>
      </c>
      <c r="O34" s="8" t="s">
        <v>14</v>
      </c>
      <c r="P34" s="17" t="s">
        <v>16</v>
      </c>
    </row>
    <row r="35" spans="1:16" ht="15">
      <c r="A35" s="3">
        <v>30</v>
      </c>
      <c r="B35" s="1" t="s">
        <v>56</v>
      </c>
      <c r="C35" s="4" t="s">
        <v>57</v>
      </c>
      <c r="D35" s="5" t="s">
        <v>15</v>
      </c>
      <c r="E35" s="6">
        <v>2800000</v>
      </c>
      <c r="F35" s="6">
        <v>3401000</v>
      </c>
      <c r="G35" s="6">
        <v>6201000</v>
      </c>
      <c r="H35" s="5" t="s">
        <v>12</v>
      </c>
      <c r="I35" s="5" t="s">
        <v>12</v>
      </c>
      <c r="J35" s="5" t="s">
        <v>13</v>
      </c>
      <c r="K35" s="5" t="s">
        <v>13</v>
      </c>
      <c r="L35" s="15">
        <v>0</v>
      </c>
      <c r="M35" s="15">
        <v>0</v>
      </c>
      <c r="N35" s="15">
        <v>0</v>
      </c>
      <c r="O35" s="8" t="s">
        <v>18</v>
      </c>
      <c r="P35" s="17" t="s">
        <v>16</v>
      </c>
    </row>
    <row r="36" spans="1:16" ht="15">
      <c r="A36" s="3">
        <v>31</v>
      </c>
      <c r="B36" s="10" t="s">
        <v>58</v>
      </c>
      <c r="C36" s="4" t="s">
        <v>57</v>
      </c>
      <c r="D36" s="5" t="s">
        <v>15</v>
      </c>
      <c r="E36" s="6">
        <v>5000000</v>
      </c>
      <c r="F36" s="6">
        <v>6073300</v>
      </c>
      <c r="G36" s="6">
        <v>11073300</v>
      </c>
      <c r="H36" s="5" t="s">
        <v>12</v>
      </c>
      <c r="I36" s="5" t="s">
        <v>12</v>
      </c>
      <c r="J36" s="5" t="s">
        <v>116</v>
      </c>
      <c r="K36" s="5" t="s">
        <v>116</v>
      </c>
      <c r="L36" s="15">
        <v>0</v>
      </c>
      <c r="M36" s="15">
        <v>0</v>
      </c>
      <c r="N36" s="15">
        <v>0</v>
      </c>
      <c r="O36" s="8" t="s">
        <v>18</v>
      </c>
      <c r="P36" s="17" t="s">
        <v>16</v>
      </c>
    </row>
    <row r="37" spans="1:16" ht="15">
      <c r="A37" s="3">
        <v>32</v>
      </c>
      <c r="B37" s="10" t="s">
        <v>59</v>
      </c>
      <c r="C37" s="4" t="s">
        <v>57</v>
      </c>
      <c r="D37" s="5" t="s">
        <v>15</v>
      </c>
      <c r="E37" s="6">
        <v>8000000</v>
      </c>
      <c r="F37" s="6">
        <v>7514600</v>
      </c>
      <c r="G37" s="6">
        <v>15514600</v>
      </c>
      <c r="H37" s="5" t="s">
        <v>12</v>
      </c>
      <c r="I37" s="5" t="s">
        <v>12</v>
      </c>
      <c r="J37" s="5" t="s">
        <v>13</v>
      </c>
      <c r="K37" s="5" t="s">
        <v>13</v>
      </c>
      <c r="L37" s="15">
        <v>0</v>
      </c>
      <c r="M37" s="15">
        <v>0</v>
      </c>
      <c r="N37" s="15">
        <v>0</v>
      </c>
      <c r="O37" s="8" t="s">
        <v>18</v>
      </c>
      <c r="P37" s="17" t="s">
        <v>16</v>
      </c>
    </row>
    <row r="38" spans="1:16" ht="15">
      <c r="A38" s="3">
        <v>33</v>
      </c>
      <c r="B38" s="10" t="s">
        <v>60</v>
      </c>
      <c r="C38" s="4" t="s">
        <v>57</v>
      </c>
      <c r="D38" s="5" t="s">
        <v>15</v>
      </c>
      <c r="E38" s="6">
        <v>8000000</v>
      </c>
      <c r="F38" s="6">
        <v>8364000</v>
      </c>
      <c r="G38" s="6">
        <v>16364000</v>
      </c>
      <c r="H38" s="5" t="s">
        <v>12</v>
      </c>
      <c r="I38" s="5" t="s">
        <v>12</v>
      </c>
      <c r="J38" s="5" t="s">
        <v>116</v>
      </c>
      <c r="K38" s="5" t="s">
        <v>116</v>
      </c>
      <c r="L38" s="15">
        <v>0</v>
      </c>
      <c r="M38" s="15">
        <v>0</v>
      </c>
      <c r="N38" s="15">
        <v>0</v>
      </c>
      <c r="O38" s="8" t="s">
        <v>18</v>
      </c>
      <c r="P38" s="17" t="s">
        <v>16</v>
      </c>
    </row>
    <row r="39" spans="1:16" ht="15">
      <c r="A39" s="3">
        <v>34</v>
      </c>
      <c r="B39" s="10" t="s">
        <v>61</v>
      </c>
      <c r="C39" s="4" t="s">
        <v>57</v>
      </c>
      <c r="D39" s="5" t="s">
        <v>15</v>
      </c>
      <c r="E39" s="6">
        <v>3500000</v>
      </c>
      <c r="F39" s="6">
        <v>5954000</v>
      </c>
      <c r="G39" s="6">
        <v>9454000</v>
      </c>
      <c r="H39" s="5" t="s">
        <v>12</v>
      </c>
      <c r="I39" s="5" t="s">
        <v>12</v>
      </c>
      <c r="J39" s="5" t="s">
        <v>116</v>
      </c>
      <c r="K39" s="5" t="s">
        <v>116</v>
      </c>
      <c r="L39" s="15">
        <v>0</v>
      </c>
      <c r="M39" s="15">
        <v>0</v>
      </c>
      <c r="N39" s="15">
        <v>0</v>
      </c>
      <c r="O39" s="8" t="s">
        <v>18</v>
      </c>
      <c r="P39" s="17" t="s">
        <v>16</v>
      </c>
    </row>
    <row r="40" spans="1:16" ht="15">
      <c r="A40" s="3">
        <v>35</v>
      </c>
      <c r="B40" s="10" t="s">
        <v>62</v>
      </c>
      <c r="C40" s="4" t="s">
        <v>57</v>
      </c>
      <c r="D40" s="5" t="s">
        <v>15</v>
      </c>
      <c r="E40" s="6">
        <v>7000000</v>
      </c>
      <c r="F40" s="6">
        <v>6968600</v>
      </c>
      <c r="G40" s="6">
        <v>13968600</v>
      </c>
      <c r="H40" s="5" t="s">
        <v>12</v>
      </c>
      <c r="I40" s="5" t="s">
        <v>12</v>
      </c>
      <c r="J40" s="5" t="s">
        <v>13</v>
      </c>
      <c r="K40" s="5" t="s">
        <v>13</v>
      </c>
      <c r="L40" s="15">
        <v>0</v>
      </c>
      <c r="M40" s="15">
        <v>0</v>
      </c>
      <c r="N40" s="15">
        <v>0</v>
      </c>
      <c r="O40" s="8" t="s">
        <v>18</v>
      </c>
      <c r="P40" s="17" t="s">
        <v>16</v>
      </c>
    </row>
    <row r="41" spans="1:16" ht="15">
      <c r="A41" s="3">
        <v>36</v>
      </c>
      <c r="B41" s="10" t="s">
        <v>63</v>
      </c>
      <c r="C41" s="4" t="s">
        <v>57</v>
      </c>
      <c r="D41" s="5" t="s">
        <v>15</v>
      </c>
      <c r="E41" s="6">
        <v>3000000</v>
      </c>
      <c r="F41" s="6">
        <v>3434000</v>
      </c>
      <c r="G41" s="6">
        <v>6434000</v>
      </c>
      <c r="H41" s="5" t="s">
        <v>12</v>
      </c>
      <c r="I41" s="5" t="s">
        <v>12</v>
      </c>
      <c r="J41" s="5" t="s">
        <v>13</v>
      </c>
      <c r="K41" s="5" t="s">
        <v>13</v>
      </c>
      <c r="L41" s="15">
        <v>0</v>
      </c>
      <c r="M41" s="15">
        <v>0</v>
      </c>
      <c r="N41" s="15">
        <v>0</v>
      </c>
      <c r="O41" s="8" t="s">
        <v>18</v>
      </c>
      <c r="P41" s="17" t="s">
        <v>16</v>
      </c>
    </row>
    <row r="42" spans="1:16" ht="15">
      <c r="A42" s="3">
        <v>37</v>
      </c>
      <c r="B42" s="10" t="s">
        <v>64</v>
      </c>
      <c r="C42" s="4" t="s">
        <v>57</v>
      </c>
      <c r="D42" s="5" t="s">
        <v>15</v>
      </c>
      <c r="E42" s="6">
        <v>7500000</v>
      </c>
      <c r="F42" s="6">
        <v>6955000</v>
      </c>
      <c r="G42" s="6">
        <v>14455000</v>
      </c>
      <c r="H42" s="5" t="s">
        <v>12</v>
      </c>
      <c r="I42" s="5" t="s">
        <v>12</v>
      </c>
      <c r="J42" s="5" t="s">
        <v>13</v>
      </c>
      <c r="K42" s="5" t="s">
        <v>13</v>
      </c>
      <c r="L42" s="15">
        <v>0</v>
      </c>
      <c r="M42" s="15">
        <v>0</v>
      </c>
      <c r="N42" s="15">
        <v>0</v>
      </c>
      <c r="O42" s="8" t="s">
        <v>18</v>
      </c>
      <c r="P42" s="17" t="s">
        <v>16</v>
      </c>
    </row>
    <row r="43" spans="1:16" ht="15">
      <c r="A43" s="3">
        <v>38</v>
      </c>
      <c r="B43" s="10" t="s">
        <v>65</v>
      </c>
      <c r="C43" s="4" t="s">
        <v>57</v>
      </c>
      <c r="D43" s="5" t="s">
        <v>15</v>
      </c>
      <c r="E43" s="6">
        <v>2000000</v>
      </c>
      <c r="F43" s="6">
        <v>2429400</v>
      </c>
      <c r="G43" s="6">
        <v>4429400</v>
      </c>
      <c r="H43" s="5" t="s">
        <v>12</v>
      </c>
      <c r="I43" s="5" t="s">
        <v>12</v>
      </c>
      <c r="J43" s="5" t="s">
        <v>13</v>
      </c>
      <c r="K43" s="5" t="s">
        <v>13</v>
      </c>
      <c r="L43" s="15">
        <v>0</v>
      </c>
      <c r="M43" s="15">
        <v>0</v>
      </c>
      <c r="N43" s="15">
        <v>0</v>
      </c>
      <c r="O43" s="8" t="s">
        <v>18</v>
      </c>
      <c r="P43" s="17" t="s">
        <v>16</v>
      </c>
    </row>
    <row r="44" spans="1:16" ht="15">
      <c r="A44" s="3">
        <v>39</v>
      </c>
      <c r="B44" s="1" t="s">
        <v>66</v>
      </c>
      <c r="C44" s="4" t="s">
        <v>67</v>
      </c>
      <c r="D44" s="5" t="s">
        <v>15</v>
      </c>
      <c r="E44" s="6">
        <v>400000</v>
      </c>
      <c r="F44" s="6">
        <v>193067</v>
      </c>
      <c r="G44" s="6">
        <v>593067</v>
      </c>
      <c r="H44" s="5" t="s">
        <v>12</v>
      </c>
      <c r="I44" s="5" t="s">
        <v>12</v>
      </c>
      <c r="J44" s="5" t="s">
        <v>13</v>
      </c>
      <c r="K44" s="5" t="s">
        <v>13</v>
      </c>
      <c r="L44" s="15">
        <v>0</v>
      </c>
      <c r="M44" s="15">
        <v>0</v>
      </c>
      <c r="N44" s="15">
        <v>0</v>
      </c>
      <c r="O44" s="8" t="s">
        <v>18</v>
      </c>
      <c r="P44" s="17" t="s">
        <v>16</v>
      </c>
    </row>
    <row r="45" spans="1:16" ht="15">
      <c r="A45" s="3">
        <v>40</v>
      </c>
      <c r="B45" s="1" t="s">
        <v>68</v>
      </c>
      <c r="C45" s="4" t="s">
        <v>67</v>
      </c>
      <c r="D45" s="5" t="s">
        <v>15</v>
      </c>
      <c r="E45" s="6">
        <v>610000</v>
      </c>
      <c r="F45" s="6">
        <v>294427</v>
      </c>
      <c r="G45" s="6">
        <v>904427</v>
      </c>
      <c r="H45" s="5" t="s">
        <v>12</v>
      </c>
      <c r="I45" s="5" t="s">
        <v>12</v>
      </c>
      <c r="J45" s="5" t="s">
        <v>13</v>
      </c>
      <c r="K45" s="5" t="s">
        <v>13</v>
      </c>
      <c r="L45" s="15">
        <v>0</v>
      </c>
      <c r="M45" s="15">
        <v>0</v>
      </c>
      <c r="N45" s="15">
        <v>0</v>
      </c>
      <c r="O45" s="8" t="s">
        <v>18</v>
      </c>
      <c r="P45" s="17" t="s">
        <v>16</v>
      </c>
    </row>
    <row r="46" spans="1:16" ht="15">
      <c r="A46" s="3">
        <v>41</v>
      </c>
      <c r="B46" s="1" t="s">
        <v>69</v>
      </c>
      <c r="C46" s="4" t="s">
        <v>67</v>
      </c>
      <c r="D46" s="5" t="s">
        <v>15</v>
      </c>
      <c r="E46" s="6">
        <v>1100000</v>
      </c>
      <c r="F46" s="6">
        <v>415286</v>
      </c>
      <c r="G46" s="6">
        <v>1515286</v>
      </c>
      <c r="H46" s="5" t="s">
        <v>12</v>
      </c>
      <c r="I46" s="5" t="s">
        <v>12</v>
      </c>
      <c r="J46" s="5" t="s">
        <v>13</v>
      </c>
      <c r="K46" s="5" t="s">
        <v>13</v>
      </c>
      <c r="L46" s="15">
        <v>0</v>
      </c>
      <c r="M46" s="15">
        <v>0</v>
      </c>
      <c r="N46" s="15">
        <v>0</v>
      </c>
      <c r="O46" s="8" t="s">
        <v>18</v>
      </c>
      <c r="P46" s="17" t="s">
        <v>16</v>
      </c>
    </row>
    <row r="47" spans="1:16" ht="15">
      <c r="A47" s="3">
        <v>42</v>
      </c>
      <c r="B47" s="1" t="s">
        <v>70</v>
      </c>
      <c r="C47" s="4" t="s">
        <v>67</v>
      </c>
      <c r="D47" s="5" t="s">
        <v>15</v>
      </c>
      <c r="E47" s="6">
        <v>1100000</v>
      </c>
      <c r="F47" s="6">
        <v>257280</v>
      </c>
      <c r="G47" s="6">
        <v>1357280</v>
      </c>
      <c r="H47" s="5" t="s">
        <v>12</v>
      </c>
      <c r="I47" s="5" t="s">
        <v>12</v>
      </c>
      <c r="J47" s="5" t="s">
        <v>13</v>
      </c>
      <c r="K47" s="5" t="s">
        <v>13</v>
      </c>
      <c r="L47" s="15">
        <v>0</v>
      </c>
      <c r="M47" s="15">
        <v>0</v>
      </c>
      <c r="N47" s="15">
        <v>0</v>
      </c>
      <c r="O47" s="8" t="s">
        <v>18</v>
      </c>
      <c r="P47" s="17" t="s">
        <v>16</v>
      </c>
    </row>
    <row r="48" spans="1:16" ht="60">
      <c r="A48" s="3">
        <v>43</v>
      </c>
      <c r="B48" s="1">
        <v>27</v>
      </c>
      <c r="C48" s="4" t="s">
        <v>71</v>
      </c>
      <c r="D48" s="5" t="s">
        <v>15</v>
      </c>
      <c r="E48" s="6">
        <v>7000000</v>
      </c>
      <c r="F48" s="6">
        <v>1644647.1</v>
      </c>
      <c r="G48" s="6">
        <v>8644647.0999999996</v>
      </c>
      <c r="H48" s="5" t="s">
        <v>48</v>
      </c>
      <c r="I48" s="5" t="s">
        <v>72</v>
      </c>
      <c r="J48" s="5" t="s">
        <v>13</v>
      </c>
      <c r="K48" s="5" t="s">
        <v>13</v>
      </c>
      <c r="L48" s="15">
        <v>7000000</v>
      </c>
      <c r="M48" s="15">
        <v>1635633.1</v>
      </c>
      <c r="N48" s="15">
        <v>8635633.0999999996</v>
      </c>
      <c r="O48" s="8" t="s">
        <v>14</v>
      </c>
      <c r="P48" s="17" t="s">
        <v>16</v>
      </c>
    </row>
    <row r="49" spans="1:16" ht="15">
      <c r="A49" s="3">
        <v>44</v>
      </c>
      <c r="B49" s="1">
        <v>28</v>
      </c>
      <c r="C49" s="4" t="s">
        <v>73</v>
      </c>
      <c r="D49" s="5" t="s">
        <v>15</v>
      </c>
      <c r="E49" s="6">
        <v>115105.8</v>
      </c>
      <c r="F49" s="6">
        <v>0</v>
      </c>
      <c r="G49" s="6">
        <v>115105.8</v>
      </c>
      <c r="H49" s="5" t="s">
        <v>12</v>
      </c>
      <c r="I49" s="5" t="s">
        <v>12</v>
      </c>
      <c r="J49" s="5" t="s">
        <v>13</v>
      </c>
      <c r="K49" s="5" t="s">
        <v>13</v>
      </c>
      <c r="L49" s="15">
        <v>115105.8</v>
      </c>
      <c r="M49" s="15">
        <v>0</v>
      </c>
      <c r="N49" s="15">
        <v>115105.8</v>
      </c>
      <c r="O49" s="8" t="s">
        <v>19</v>
      </c>
      <c r="P49" s="17" t="s">
        <v>16</v>
      </c>
    </row>
    <row r="50" spans="1:16" ht="15">
      <c r="A50" s="3">
        <v>45</v>
      </c>
      <c r="B50" s="1">
        <v>29</v>
      </c>
      <c r="C50" s="4" t="s">
        <v>74</v>
      </c>
      <c r="D50" s="5" t="s">
        <v>15</v>
      </c>
      <c r="E50" s="6">
        <v>4000000</v>
      </c>
      <c r="F50" s="6">
        <v>3896000</v>
      </c>
      <c r="G50" s="6">
        <v>7896000</v>
      </c>
      <c r="H50" s="5" t="s">
        <v>12</v>
      </c>
      <c r="I50" s="5" t="s">
        <v>12</v>
      </c>
      <c r="J50" s="5" t="s">
        <v>13</v>
      </c>
      <c r="K50" s="5" t="s">
        <v>13</v>
      </c>
      <c r="L50" s="15"/>
      <c r="M50" s="15"/>
      <c r="N50" s="15">
        <v>0</v>
      </c>
      <c r="O50" s="7" t="s">
        <v>18</v>
      </c>
      <c r="P50" s="17" t="s">
        <v>16</v>
      </c>
    </row>
    <row r="51" spans="1:16" ht="15">
      <c r="A51" s="3">
        <v>46</v>
      </c>
      <c r="B51" s="1" t="s">
        <v>75</v>
      </c>
      <c r="C51" s="4" t="s">
        <v>76</v>
      </c>
      <c r="D51" s="5" t="s">
        <v>15</v>
      </c>
      <c r="E51" s="6">
        <v>1000000</v>
      </c>
      <c r="F51" s="6">
        <v>760000</v>
      </c>
      <c r="G51" s="6">
        <v>1760000</v>
      </c>
      <c r="H51" s="5" t="s">
        <v>48</v>
      </c>
      <c r="I51" s="5" t="s">
        <v>77</v>
      </c>
      <c r="J51" s="5" t="s">
        <v>13</v>
      </c>
      <c r="K51" s="5" t="s">
        <v>13</v>
      </c>
      <c r="L51" s="15">
        <v>0</v>
      </c>
      <c r="M51" s="15">
        <v>0</v>
      </c>
      <c r="N51" s="15">
        <v>0</v>
      </c>
      <c r="O51" s="7" t="s">
        <v>18</v>
      </c>
      <c r="P51" s="17" t="s">
        <v>16</v>
      </c>
    </row>
    <row r="52" spans="1:16" ht="15">
      <c r="A52" s="3">
        <v>47</v>
      </c>
      <c r="B52" s="1" t="s">
        <v>78</v>
      </c>
      <c r="C52" s="4" t="s">
        <v>76</v>
      </c>
      <c r="D52" s="5" t="s">
        <v>15</v>
      </c>
      <c r="E52" s="6">
        <v>600000</v>
      </c>
      <c r="F52" s="6">
        <v>432000</v>
      </c>
      <c r="G52" s="6">
        <v>1032000</v>
      </c>
      <c r="H52" s="5" t="s">
        <v>48</v>
      </c>
      <c r="I52" s="5" t="s">
        <v>77</v>
      </c>
      <c r="J52" s="5" t="s">
        <v>116</v>
      </c>
      <c r="K52" s="5" t="s">
        <v>116</v>
      </c>
      <c r="L52" s="15">
        <v>0</v>
      </c>
      <c r="M52" s="15">
        <v>0</v>
      </c>
      <c r="N52" s="15">
        <v>0</v>
      </c>
      <c r="O52" s="7" t="s">
        <v>18</v>
      </c>
      <c r="P52" s="17" t="s">
        <v>16</v>
      </c>
    </row>
    <row r="53" spans="1:16" ht="15">
      <c r="A53" s="3">
        <v>48</v>
      </c>
      <c r="B53" s="1" t="s">
        <v>79</v>
      </c>
      <c r="C53" s="4" t="s">
        <v>76</v>
      </c>
      <c r="D53" s="5" t="s">
        <v>15</v>
      </c>
      <c r="E53" s="6">
        <v>200000</v>
      </c>
      <c r="F53" s="6">
        <v>144000</v>
      </c>
      <c r="G53" s="6">
        <v>344000</v>
      </c>
      <c r="H53" s="5" t="s">
        <v>48</v>
      </c>
      <c r="I53" s="5" t="s">
        <v>77</v>
      </c>
      <c r="J53" s="5" t="s">
        <v>13</v>
      </c>
      <c r="K53" s="5" t="s">
        <v>13</v>
      </c>
      <c r="L53" s="15">
        <v>0</v>
      </c>
      <c r="M53" s="15">
        <v>0</v>
      </c>
      <c r="N53" s="15">
        <v>0</v>
      </c>
      <c r="O53" s="7" t="s">
        <v>18</v>
      </c>
      <c r="P53" s="17" t="s">
        <v>16</v>
      </c>
    </row>
    <row r="54" spans="1:16" ht="15">
      <c r="A54" s="3">
        <v>49</v>
      </c>
      <c r="B54" s="1" t="s">
        <v>80</v>
      </c>
      <c r="C54" s="4" t="s">
        <v>81</v>
      </c>
      <c r="D54" s="5" t="s">
        <v>15</v>
      </c>
      <c r="E54" s="6">
        <v>1200000</v>
      </c>
      <c r="F54" s="6">
        <v>1096800</v>
      </c>
      <c r="G54" s="6">
        <v>2296800</v>
      </c>
      <c r="H54" s="5" t="s">
        <v>12</v>
      </c>
      <c r="I54" s="5" t="s">
        <v>12</v>
      </c>
      <c r="J54" s="5" t="s">
        <v>13</v>
      </c>
      <c r="K54" s="5" t="s">
        <v>13</v>
      </c>
      <c r="L54" s="15">
        <v>0</v>
      </c>
      <c r="M54" s="15">
        <v>0</v>
      </c>
      <c r="N54" s="15">
        <v>0</v>
      </c>
      <c r="O54" s="8" t="s">
        <v>18</v>
      </c>
      <c r="P54" s="17" t="s">
        <v>16</v>
      </c>
    </row>
    <row r="55" spans="1:16" ht="15">
      <c r="A55" s="3">
        <v>50</v>
      </c>
      <c r="B55" s="1" t="s">
        <v>82</v>
      </c>
      <c r="C55" s="4" t="s">
        <v>81</v>
      </c>
      <c r="D55" s="5" t="s">
        <v>15</v>
      </c>
      <c r="E55" s="6">
        <v>800000</v>
      </c>
      <c r="F55" s="6">
        <v>747200</v>
      </c>
      <c r="G55" s="6">
        <v>1547200</v>
      </c>
      <c r="H55" s="5" t="s">
        <v>12</v>
      </c>
      <c r="I55" s="5" t="s">
        <v>12</v>
      </c>
      <c r="J55" s="5" t="s">
        <v>13</v>
      </c>
      <c r="K55" s="5" t="s">
        <v>13</v>
      </c>
      <c r="L55" s="15">
        <v>0</v>
      </c>
      <c r="M55" s="15">
        <v>0</v>
      </c>
      <c r="N55" s="15">
        <v>0</v>
      </c>
      <c r="O55" s="8" t="s">
        <v>18</v>
      </c>
      <c r="P55" s="17" t="s">
        <v>16</v>
      </c>
    </row>
    <row r="56" spans="1:16" ht="15">
      <c r="A56" s="3">
        <v>51</v>
      </c>
      <c r="B56" s="1" t="s">
        <v>83</v>
      </c>
      <c r="C56" s="4" t="s">
        <v>81</v>
      </c>
      <c r="D56" s="5" t="s">
        <v>15</v>
      </c>
      <c r="E56" s="6">
        <v>1900000</v>
      </c>
      <c r="F56" s="6">
        <v>1660600</v>
      </c>
      <c r="G56" s="6">
        <v>3560600</v>
      </c>
      <c r="H56" s="5" t="s">
        <v>12</v>
      </c>
      <c r="I56" s="5" t="s">
        <v>12</v>
      </c>
      <c r="J56" s="5" t="s">
        <v>13</v>
      </c>
      <c r="K56" s="5" t="s">
        <v>13</v>
      </c>
      <c r="L56" s="15">
        <v>0</v>
      </c>
      <c r="M56" s="15">
        <v>0</v>
      </c>
      <c r="N56" s="15">
        <v>0</v>
      </c>
      <c r="O56" s="8" t="s">
        <v>18</v>
      </c>
      <c r="P56" s="17" t="s">
        <v>16</v>
      </c>
    </row>
    <row r="57" spans="1:16" ht="15">
      <c r="A57" s="3">
        <v>52</v>
      </c>
      <c r="B57" s="1" t="s">
        <v>84</v>
      </c>
      <c r="C57" s="4" t="s">
        <v>81</v>
      </c>
      <c r="D57" s="5" t="s">
        <v>15</v>
      </c>
      <c r="E57" s="6">
        <v>1860000</v>
      </c>
      <c r="F57" s="6">
        <v>1551200</v>
      </c>
      <c r="G57" s="6">
        <v>3411200</v>
      </c>
      <c r="H57" s="5" t="s">
        <v>12</v>
      </c>
      <c r="I57" s="5" t="s">
        <v>12</v>
      </c>
      <c r="J57" s="5" t="s">
        <v>13</v>
      </c>
      <c r="K57" s="5" t="s">
        <v>13</v>
      </c>
      <c r="L57" s="15">
        <v>0</v>
      </c>
      <c r="M57" s="15">
        <v>0</v>
      </c>
      <c r="N57" s="15">
        <v>0</v>
      </c>
      <c r="O57" s="8" t="s">
        <v>18</v>
      </c>
      <c r="P57" s="17" t="s">
        <v>16</v>
      </c>
    </row>
    <row r="58" spans="1:16" ht="15">
      <c r="A58" s="3">
        <v>53</v>
      </c>
      <c r="B58" s="1" t="s">
        <v>85</v>
      </c>
      <c r="C58" s="4" t="s">
        <v>81</v>
      </c>
      <c r="D58" s="5" t="s">
        <v>15</v>
      </c>
      <c r="E58" s="6">
        <v>2140000</v>
      </c>
      <c r="F58" s="6">
        <v>1699100</v>
      </c>
      <c r="G58" s="6">
        <v>3839100</v>
      </c>
      <c r="H58" s="5" t="s">
        <v>12</v>
      </c>
      <c r="I58" s="5" t="s">
        <v>12</v>
      </c>
      <c r="J58" s="5" t="s">
        <v>116</v>
      </c>
      <c r="K58" s="5" t="s">
        <v>13</v>
      </c>
      <c r="L58" s="15">
        <v>0</v>
      </c>
      <c r="M58" s="15">
        <v>0</v>
      </c>
      <c r="N58" s="15">
        <v>0</v>
      </c>
      <c r="O58" s="8" t="s">
        <v>18</v>
      </c>
      <c r="P58" s="17" t="s">
        <v>16</v>
      </c>
    </row>
    <row r="59" spans="1:16" ht="15">
      <c r="A59" s="3">
        <v>54</v>
      </c>
      <c r="B59" s="1" t="s">
        <v>86</v>
      </c>
      <c r="C59" s="4" t="s">
        <v>81</v>
      </c>
      <c r="D59" s="5" t="s">
        <v>15</v>
      </c>
      <c r="E59" s="6">
        <v>980000</v>
      </c>
      <c r="F59" s="6">
        <v>954500</v>
      </c>
      <c r="G59" s="6">
        <v>1934500</v>
      </c>
      <c r="H59" s="5" t="s">
        <v>12</v>
      </c>
      <c r="I59" s="5" t="s">
        <v>12</v>
      </c>
      <c r="J59" s="5" t="s">
        <v>116</v>
      </c>
      <c r="K59" s="5" t="s">
        <v>13</v>
      </c>
      <c r="L59" s="15">
        <v>0</v>
      </c>
      <c r="M59" s="15">
        <v>0</v>
      </c>
      <c r="N59" s="15">
        <v>0</v>
      </c>
      <c r="O59" s="8" t="s">
        <v>18</v>
      </c>
      <c r="P59" s="17" t="s">
        <v>16</v>
      </c>
    </row>
    <row r="60" spans="1:16" ht="15">
      <c r="A60" s="3">
        <v>55</v>
      </c>
      <c r="B60" s="1" t="s">
        <v>87</v>
      </c>
      <c r="C60" s="4" t="s">
        <v>88</v>
      </c>
      <c r="D60" s="5" t="s">
        <v>15</v>
      </c>
      <c r="E60" s="6">
        <v>1000000</v>
      </c>
      <c r="F60" s="6">
        <v>1314000</v>
      </c>
      <c r="G60" s="6">
        <v>2314000</v>
      </c>
      <c r="H60" s="5" t="s">
        <v>12</v>
      </c>
      <c r="I60" s="5" t="s">
        <v>12</v>
      </c>
      <c r="J60" s="5" t="s">
        <v>120</v>
      </c>
      <c r="K60" s="5" t="s">
        <v>13</v>
      </c>
      <c r="L60" s="15">
        <v>0</v>
      </c>
      <c r="M60" s="15">
        <v>0</v>
      </c>
      <c r="N60" s="15">
        <v>0</v>
      </c>
      <c r="O60" s="8" t="s">
        <v>18</v>
      </c>
      <c r="P60" s="17" t="s">
        <v>16</v>
      </c>
    </row>
    <row r="61" spans="1:16" ht="15">
      <c r="A61" s="3">
        <v>56</v>
      </c>
      <c r="B61" s="1" t="s">
        <v>89</v>
      </c>
      <c r="C61" s="4" t="s">
        <v>88</v>
      </c>
      <c r="D61" s="5" t="s">
        <v>15</v>
      </c>
      <c r="E61" s="6">
        <v>1200000</v>
      </c>
      <c r="F61" s="6">
        <v>1504800</v>
      </c>
      <c r="G61" s="6">
        <v>2704800</v>
      </c>
      <c r="H61" s="5" t="s">
        <v>12</v>
      </c>
      <c r="I61" s="5" t="s">
        <v>12</v>
      </c>
      <c r="J61" s="5" t="s">
        <v>120</v>
      </c>
      <c r="K61" s="5" t="s">
        <v>13</v>
      </c>
      <c r="L61" s="15">
        <v>0</v>
      </c>
      <c r="M61" s="15">
        <v>0</v>
      </c>
      <c r="N61" s="15">
        <v>0</v>
      </c>
      <c r="O61" s="8" t="s">
        <v>18</v>
      </c>
      <c r="P61" s="17" t="s">
        <v>16</v>
      </c>
    </row>
    <row r="62" spans="1:16" ht="15">
      <c r="A62" s="3">
        <v>57</v>
      </c>
      <c r="B62" s="1" t="s">
        <v>90</v>
      </c>
      <c r="C62" s="4" t="s">
        <v>88</v>
      </c>
      <c r="D62" s="5" t="s">
        <v>15</v>
      </c>
      <c r="E62" s="6">
        <v>1600000</v>
      </c>
      <c r="F62" s="6">
        <v>1782400</v>
      </c>
      <c r="G62" s="6">
        <v>3382400</v>
      </c>
      <c r="H62" s="5" t="s">
        <v>12</v>
      </c>
      <c r="I62" s="5" t="s">
        <v>12</v>
      </c>
      <c r="J62" s="5" t="s">
        <v>120</v>
      </c>
      <c r="K62" s="5" t="s">
        <v>13</v>
      </c>
      <c r="L62" s="15">
        <v>0</v>
      </c>
      <c r="M62" s="15">
        <v>0</v>
      </c>
      <c r="N62" s="15">
        <v>0</v>
      </c>
      <c r="O62" s="8" t="s">
        <v>18</v>
      </c>
      <c r="P62" s="17" t="s">
        <v>16</v>
      </c>
    </row>
    <row r="63" spans="1:16" ht="15">
      <c r="A63" s="3">
        <v>58</v>
      </c>
      <c r="B63" s="1" t="s">
        <v>91</v>
      </c>
      <c r="C63" s="4" t="s">
        <v>88</v>
      </c>
      <c r="D63" s="5" t="s">
        <v>15</v>
      </c>
      <c r="E63" s="6">
        <v>3500000</v>
      </c>
      <c r="F63" s="6">
        <v>4739000</v>
      </c>
      <c r="G63" s="6">
        <v>8239000</v>
      </c>
      <c r="H63" s="5" t="s">
        <v>12</v>
      </c>
      <c r="I63" s="5" t="s">
        <v>12</v>
      </c>
      <c r="J63" s="5" t="s">
        <v>120</v>
      </c>
      <c r="K63" s="5" t="s">
        <v>13</v>
      </c>
      <c r="L63" s="15">
        <v>0</v>
      </c>
      <c r="M63" s="15">
        <v>0</v>
      </c>
      <c r="N63" s="15">
        <v>0</v>
      </c>
      <c r="O63" s="8" t="s">
        <v>18</v>
      </c>
      <c r="P63" s="17" t="s">
        <v>16</v>
      </c>
    </row>
    <row r="64" spans="1:16" ht="15">
      <c r="A64" s="3">
        <v>59</v>
      </c>
      <c r="B64" s="1" t="s">
        <v>92</v>
      </c>
      <c r="C64" s="4" t="s">
        <v>88</v>
      </c>
      <c r="D64" s="5" t="s">
        <v>15</v>
      </c>
      <c r="E64" s="6">
        <v>600000</v>
      </c>
      <c r="F64" s="6">
        <v>692400</v>
      </c>
      <c r="G64" s="6">
        <v>1292400</v>
      </c>
      <c r="H64" s="5" t="s">
        <v>12</v>
      </c>
      <c r="I64" s="5" t="s">
        <v>12</v>
      </c>
      <c r="J64" s="5" t="s">
        <v>120</v>
      </c>
      <c r="K64" s="5" t="s">
        <v>13</v>
      </c>
      <c r="L64" s="15">
        <v>0</v>
      </c>
      <c r="M64" s="15">
        <v>0</v>
      </c>
      <c r="N64" s="15">
        <v>0</v>
      </c>
      <c r="O64" s="8" t="s">
        <v>18</v>
      </c>
      <c r="P64" s="17" t="s">
        <v>16</v>
      </c>
    </row>
    <row r="65" spans="1:16" ht="45">
      <c r="A65" s="3">
        <v>60</v>
      </c>
      <c r="B65" s="1" t="s">
        <v>93</v>
      </c>
      <c r="C65" s="4" t="s">
        <v>94</v>
      </c>
      <c r="D65" s="5" t="s">
        <v>15</v>
      </c>
      <c r="E65" s="6">
        <v>19000000</v>
      </c>
      <c r="F65" s="6">
        <v>12217000</v>
      </c>
      <c r="G65" s="6">
        <v>31217000</v>
      </c>
      <c r="H65" s="5" t="s">
        <v>48</v>
      </c>
      <c r="I65" s="5" t="s">
        <v>113</v>
      </c>
      <c r="J65" s="5" t="s">
        <v>13</v>
      </c>
      <c r="K65" s="5" t="s">
        <v>13</v>
      </c>
      <c r="L65" s="15">
        <v>12748501</v>
      </c>
      <c r="M65" s="15">
        <v>0</v>
      </c>
      <c r="N65" s="15">
        <v>12748501</v>
      </c>
      <c r="O65" s="8" t="s">
        <v>14</v>
      </c>
      <c r="P65" s="17" t="s">
        <v>16</v>
      </c>
    </row>
    <row r="66" spans="1:16" ht="30">
      <c r="A66" s="3">
        <v>61</v>
      </c>
      <c r="B66" s="1" t="s">
        <v>95</v>
      </c>
      <c r="C66" s="4" t="s">
        <v>94</v>
      </c>
      <c r="D66" s="5" t="s">
        <v>15</v>
      </c>
      <c r="E66" s="6">
        <v>8000000</v>
      </c>
      <c r="F66" s="6">
        <v>0</v>
      </c>
      <c r="G66" s="6">
        <v>8000000</v>
      </c>
      <c r="H66" s="5" t="s">
        <v>48</v>
      </c>
      <c r="I66" s="5" t="s">
        <v>114</v>
      </c>
      <c r="J66" s="5" t="s">
        <v>116</v>
      </c>
      <c r="K66" s="5" t="s">
        <v>116</v>
      </c>
      <c r="L66" s="15">
        <v>8000000</v>
      </c>
      <c r="M66" s="15">
        <v>0</v>
      </c>
      <c r="N66" s="15">
        <v>8000000</v>
      </c>
      <c r="O66" s="7" t="s">
        <v>19</v>
      </c>
      <c r="P66" s="17" t="s">
        <v>16</v>
      </c>
    </row>
    <row r="67" spans="1:16" ht="15">
      <c r="A67" s="3">
        <v>62</v>
      </c>
      <c r="B67" s="1">
        <v>34</v>
      </c>
      <c r="C67" s="4" t="s">
        <v>96</v>
      </c>
      <c r="D67" s="5" t="s">
        <v>15</v>
      </c>
      <c r="E67" s="6">
        <v>4800000</v>
      </c>
      <c r="F67" s="6">
        <v>1500000</v>
      </c>
      <c r="G67" s="6">
        <v>6300000</v>
      </c>
      <c r="H67" s="5" t="s">
        <v>12</v>
      </c>
      <c r="I67" s="5" t="s">
        <v>12</v>
      </c>
      <c r="J67" s="5" t="s">
        <v>13</v>
      </c>
      <c r="K67" s="5" t="s">
        <v>13</v>
      </c>
      <c r="L67" s="15">
        <v>0</v>
      </c>
      <c r="M67" s="15">
        <v>0</v>
      </c>
      <c r="N67" s="15">
        <v>0</v>
      </c>
      <c r="O67" s="8" t="s">
        <v>18</v>
      </c>
      <c r="P67" s="17" t="s">
        <v>16</v>
      </c>
    </row>
    <row r="68" spans="1:16" ht="30">
      <c r="A68" s="3">
        <v>63</v>
      </c>
      <c r="B68" s="1">
        <v>35</v>
      </c>
      <c r="C68" s="4" t="s">
        <v>97</v>
      </c>
      <c r="D68" s="5" t="s">
        <v>98</v>
      </c>
      <c r="E68" s="6">
        <v>337494.39</v>
      </c>
      <c r="F68" s="6">
        <v>0</v>
      </c>
      <c r="G68" s="6">
        <v>337494.39</v>
      </c>
      <c r="H68" s="5" t="s">
        <v>12</v>
      </c>
      <c r="I68" s="5" t="s">
        <v>12</v>
      </c>
      <c r="J68" s="5" t="s">
        <v>13</v>
      </c>
      <c r="K68" s="5" t="s">
        <v>13</v>
      </c>
      <c r="L68" s="15">
        <v>337494.39</v>
      </c>
      <c r="M68" s="15">
        <v>0</v>
      </c>
      <c r="N68" s="15">
        <v>337494.39</v>
      </c>
      <c r="O68" s="8" t="s">
        <v>19</v>
      </c>
      <c r="P68" s="17" t="s">
        <v>16</v>
      </c>
    </row>
    <row r="69" spans="1:16" ht="30">
      <c r="A69" s="3">
        <v>64</v>
      </c>
      <c r="B69" s="11" t="s">
        <v>99</v>
      </c>
      <c r="C69" s="4" t="s">
        <v>100</v>
      </c>
      <c r="D69" s="5" t="s">
        <v>101</v>
      </c>
      <c r="E69" s="6">
        <v>1686735.42</v>
      </c>
      <c r="F69" s="6">
        <v>0</v>
      </c>
      <c r="G69" s="6">
        <f>E69+F69</f>
        <v>1686735.42</v>
      </c>
      <c r="H69" s="5" t="s">
        <v>12</v>
      </c>
      <c r="I69" s="5" t="s">
        <v>12</v>
      </c>
      <c r="J69" s="5" t="s">
        <v>13</v>
      </c>
      <c r="K69" s="5" t="s">
        <v>13</v>
      </c>
      <c r="L69" s="15">
        <v>1686735.42</v>
      </c>
      <c r="M69" s="15">
        <v>0</v>
      </c>
      <c r="N69" s="15">
        <v>1686735.42</v>
      </c>
      <c r="O69" s="8" t="s">
        <v>19</v>
      </c>
      <c r="P69" s="17" t="s">
        <v>16</v>
      </c>
    </row>
    <row r="70" spans="1:16" ht="30">
      <c r="A70" s="3">
        <v>65</v>
      </c>
      <c r="B70" s="10" t="s">
        <v>102</v>
      </c>
      <c r="C70" s="4" t="s">
        <v>100</v>
      </c>
      <c r="D70" s="12" t="s">
        <v>15</v>
      </c>
      <c r="E70" s="6">
        <v>0</v>
      </c>
      <c r="F70" s="6">
        <v>824828.46</v>
      </c>
      <c r="G70" s="6">
        <f>E70+F70</f>
        <v>824828.46</v>
      </c>
      <c r="H70" s="5" t="s">
        <v>12</v>
      </c>
      <c r="I70" s="5" t="s">
        <v>12</v>
      </c>
      <c r="J70" s="5" t="s">
        <v>13</v>
      </c>
      <c r="K70" s="5" t="s">
        <v>13</v>
      </c>
      <c r="L70" s="15">
        <v>0</v>
      </c>
      <c r="M70" s="15">
        <v>824828.46</v>
      </c>
      <c r="N70" s="15">
        <v>824828.46</v>
      </c>
      <c r="O70" s="8" t="s">
        <v>19</v>
      </c>
      <c r="P70" s="17" t="s">
        <v>16</v>
      </c>
    </row>
    <row r="71" spans="1:16" ht="15">
      <c r="A71" s="3">
        <v>66</v>
      </c>
      <c r="B71" s="1">
        <v>37</v>
      </c>
      <c r="C71" s="4" t="s">
        <v>37</v>
      </c>
      <c r="D71" s="5" t="s">
        <v>15</v>
      </c>
      <c r="E71" s="6">
        <v>1200000</v>
      </c>
      <c r="F71" s="6">
        <v>2460000</v>
      </c>
      <c r="G71" s="6">
        <v>3660000</v>
      </c>
      <c r="H71" s="5" t="s">
        <v>12</v>
      </c>
      <c r="I71" s="5" t="s">
        <v>12</v>
      </c>
      <c r="J71" s="5" t="s">
        <v>13</v>
      </c>
      <c r="K71" s="5" t="s">
        <v>13</v>
      </c>
      <c r="L71" s="15">
        <v>1200000</v>
      </c>
      <c r="M71" s="15">
        <v>0</v>
      </c>
      <c r="N71" s="15">
        <v>1200000</v>
      </c>
      <c r="O71" s="8" t="s">
        <v>14</v>
      </c>
      <c r="P71" s="17" t="s">
        <v>16</v>
      </c>
    </row>
    <row r="72" spans="1:16" ht="15">
      <c r="A72" s="13">
        <v>66</v>
      </c>
      <c r="B72" s="10">
        <v>38</v>
      </c>
      <c r="C72" s="9" t="s">
        <v>103</v>
      </c>
      <c r="D72" s="12" t="s">
        <v>15</v>
      </c>
      <c r="E72" s="14">
        <v>5000000</v>
      </c>
      <c r="F72" s="14">
        <v>6279452</v>
      </c>
      <c r="G72" s="14">
        <v>11279452</v>
      </c>
      <c r="H72" s="12" t="s">
        <v>12</v>
      </c>
      <c r="I72" s="12" t="s">
        <v>12</v>
      </c>
      <c r="J72" s="5" t="s">
        <v>116</v>
      </c>
      <c r="K72" s="5" t="s">
        <v>116</v>
      </c>
      <c r="L72" s="15">
        <v>5000000</v>
      </c>
      <c r="M72" s="15">
        <v>6279452</v>
      </c>
      <c r="N72" s="15">
        <v>11279452</v>
      </c>
      <c r="O72" s="8" t="s">
        <v>19</v>
      </c>
      <c r="P72" s="17" t="s">
        <v>16</v>
      </c>
    </row>
    <row r="73" spans="1:16" ht="15">
      <c r="A73" s="13">
        <v>67</v>
      </c>
      <c r="B73" s="10">
        <v>39</v>
      </c>
      <c r="C73" s="9" t="s">
        <v>104</v>
      </c>
      <c r="D73" s="12" t="s">
        <v>15</v>
      </c>
      <c r="E73" s="14">
        <v>200000</v>
      </c>
      <c r="F73" s="14">
        <v>0</v>
      </c>
      <c r="G73" s="14">
        <v>200000</v>
      </c>
      <c r="H73" s="12" t="s">
        <v>12</v>
      </c>
      <c r="I73" s="12" t="s">
        <v>12</v>
      </c>
      <c r="J73" s="5" t="s">
        <v>116</v>
      </c>
      <c r="K73" s="5" t="s">
        <v>116</v>
      </c>
      <c r="L73" s="15">
        <v>0</v>
      </c>
      <c r="M73" s="15">
        <v>0</v>
      </c>
      <c r="N73" s="15">
        <v>0</v>
      </c>
      <c r="O73" s="8" t="s">
        <v>18</v>
      </c>
      <c r="P73" s="17" t="s">
        <v>16</v>
      </c>
    </row>
    <row r="74" spans="1:16" ht="15">
      <c r="A74" s="18" t="s">
        <v>112</v>
      </c>
      <c r="B74" s="18"/>
      <c r="C74" s="18"/>
      <c r="D74" s="17" t="s">
        <v>16</v>
      </c>
      <c r="E74" s="6">
        <f>SUM(E7:E73)</f>
        <v>406555420.19999999</v>
      </c>
      <c r="F74" s="6">
        <f>SUM(F7:F73)</f>
        <v>207526731.15000001</v>
      </c>
      <c r="G74" s="6">
        <f>SUM(G7:G73)</f>
        <v>614082151.35000002</v>
      </c>
      <c r="H74" s="17" t="s">
        <v>16</v>
      </c>
      <c r="I74" s="17" t="s">
        <v>16</v>
      </c>
      <c r="J74" s="17" t="s">
        <v>16</v>
      </c>
      <c r="K74" s="17" t="s">
        <v>16</v>
      </c>
      <c r="L74" s="6">
        <f>SUM(L7:L73)</f>
        <v>302637468.79999995</v>
      </c>
      <c r="M74" s="6">
        <f>SUM(M7:M73)</f>
        <v>96606704.689999983</v>
      </c>
      <c r="N74" s="6">
        <f>SUM(N7:N73)</f>
        <v>399244173.48999995</v>
      </c>
      <c r="O74" s="17" t="s">
        <v>16</v>
      </c>
      <c r="P74" s="17" t="s">
        <v>16</v>
      </c>
    </row>
  </sheetData>
  <mergeCells count="20">
    <mergeCell ref="A1:P1"/>
    <mergeCell ref="A2:P2"/>
    <mergeCell ref="A3:D3"/>
    <mergeCell ref="E3:K3"/>
    <mergeCell ref="A74:C74"/>
    <mergeCell ref="L3:P3"/>
    <mergeCell ref="G5:G6"/>
    <mergeCell ref="F5:F6"/>
    <mergeCell ref="L4:O5"/>
    <mergeCell ref="J4:J6"/>
    <mergeCell ref="K4:K6"/>
    <mergeCell ref="P4:P6"/>
    <mergeCell ref="A4:A6"/>
    <mergeCell ref="B4:B6"/>
    <mergeCell ref="C4:C6"/>
    <mergeCell ref="E5:E6"/>
    <mergeCell ref="H4:H6"/>
    <mergeCell ref="I4:I6"/>
    <mergeCell ref="D4:D6"/>
    <mergeCell ref="E4:G4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2023-02-10T03:25:37Z</dcterms:created>
  <dcterms:modified xsi:type="dcterms:W3CDTF">2023-02-10T12:42:11Z</dcterms:modified>
</cp:coreProperties>
</file>