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93" windowHeight="91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<sst xmlns="http://schemas.openxmlformats.org/spreadsheetml/2006/main" count="20" uniqueCount="20">
  <si>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附件2：</t>
  </si>
  <si>
    <t>债权分配表</t>
  </si>
  <si>
    <t>日期：2025年11月26日</t>
  </si>
  <si>
    <t>类别</t>
  </si>
  <si>
    <t>序号</t>
  </si>
  <si>
    <t>科目/债权人名称</t>
  </si>
  <si>
    <t>金额（元）</t>
  </si>
  <si>
    <t>备注</t>
  </si>
  <si>
    <t>一、破产费用和共益债务</t>
  </si>
  <si>
    <t>由债务人财产随时清偿。</t>
  </si>
  <si>
    <t>其中</t>
  </si>
  <si>
    <t>破产案件的诉讼费用</t>
  </si>
  <si>
    <t>管理、变价和分配破产财产的费用</t>
  </si>
  <si>
    <t>管理人执行职务的费用</t>
  </si>
  <si>
    <t>管理人报酬</t>
  </si>
  <si>
    <t>聘用财务人员的费用</t>
  </si>
  <si>
    <t>二、职工债权</t>
  </si>
  <si>
    <t>第一批无异议职工债权</t>
  </si>
  <si>
    <t>三、人身损害赔偿债权</t>
  </si>
  <si>
    <t>蓝万哲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</si>
</sst>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4"/>
  <sheetViews>
    <sheetView tabSelected="1" workbookViewId="0">
      <selection activeCell="K4" sqref="K4"/>
    </sheetView>
  </sheetViews>
  <sheetFormatPr defaultColWidth="8" defaultRowHeight="14.1" outlineLevelCol="5"/>
  <cols>
    <col min="2" max="2" width="12.4210526315789" style="1" customWidth="1"/>
    <col min="3" max="3" width="6.31578947368421" style="1" customWidth="1"/>
    <col min="4" max="4" width="20.6842105263158" style="1" customWidth="1"/>
    <col min="5" max="5" width="15.4210526315789" style="1" customWidth="1"/>
    <col min="6" max="6" width="21.7368421052632" style="1" customWidth="1"/>
    <col min="7" max="16384" width="8" style="1" customWidth="1"/>
  </cols>
  <sheetData>
    <row r="1" ht="18" customHeight="1" spans="2:6">
      <c r="B1" s="1" t="s">
        <v>0</v>
      </c>
    </row>
    <row r="2" ht="29" customHeight="1" spans="2:6">
      <c r="B2" s="2" t="s">
        <v>1</v>
      </c>
      <c r="C2" s="3"/>
      <c r="D2" s="3"/>
      <c r="E2" s="3"/>
      <c r="F2" s="3"/>
    </row>
    <row r="3" s="1" customFormat="1" ht="26" customHeight="1" spans="2:6">
      <c r="B3" s="4" t="s">
        <v>2</v>
      </c>
      <c r="C3" s="4"/>
      <c r="D3" s="4"/>
      <c r="E3" s="4"/>
      <c r="F3" s="4"/>
    </row>
    <row r="4" s="1" customFormat="1" ht="26" customHeight="1" spans="2:6"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</row>
    <row r="5" s="1" customFormat="1" ht="30" customHeight="1" spans="2:6">
      <c r="B5" s="6" t="s">
        <v>8</v>
      </c>
      <c r="C5" s="6"/>
      <c r="D5" s="6"/>
      <c r="E5" s="7">
        <f>SUM(E6:E10)</f>
        <v>290618.15</v>
      </c>
      <c r="F5" s="8" t="s">
        <v>9</v>
      </c>
    </row>
    <row r="6" s="1" customFormat="1" ht="28" customHeight="1" spans="2:6">
      <c r="B6" s="8" t="s">
        <v>10</v>
      </c>
      <c r="C6" s="8">
        <v>1</v>
      </c>
      <c r="D6" s="8" t="s">
        <v>11</v>
      </c>
      <c r="E6" s="9">
        <v>9482</v>
      </c>
      <c r="F6" s="10"/>
    </row>
    <row r="7" s="1" customFormat="1" ht="28" customHeight="1" spans="2:6">
      <c r="B7" s="8"/>
      <c r="C7" s="8">
        <v>2</v>
      </c>
      <c r="D7" s="8" t="s">
        <v>12</v>
      </c>
      <c r="E7" s="9">
        <v>50600</v>
      </c>
      <c r="F7" s="10"/>
    </row>
    <row r="8" s="1" customFormat="1" ht="28" customHeight="1" spans="2:6">
      <c r="B8" s="8"/>
      <c r="C8" s="8">
        <v>3</v>
      </c>
      <c r="D8" s="8" t="s">
        <v>13</v>
      </c>
      <c r="E8" s="9">
        <v>40168.41</v>
      </c>
      <c r="F8" s="10"/>
    </row>
    <row r="9" s="1" customFormat="1" ht="28" customHeight="1" spans="2:6">
      <c r="B9" s="8"/>
      <c r="C9" s="8">
        <v>4</v>
      </c>
      <c r="D9" s="8" t="s">
        <v>14</v>
      </c>
      <c r="E9" s="9">
        <v>177367.74</v>
      </c>
      <c r="F9" s="10"/>
    </row>
    <row r="10" s="1" customFormat="1" ht="28" customHeight="1" spans="2:6">
      <c r="B10" s="8"/>
      <c r="C10" s="8">
        <v>5</v>
      </c>
      <c r="D10" s="8" t="s">
        <v>15</v>
      </c>
      <c r="E10" s="9">
        <v>13000</v>
      </c>
      <c r="F10" s="10"/>
    </row>
    <row r="11" s="1" customFormat="1" ht="30" customHeight="1" spans="2:6">
      <c r="B11" s="6" t="s">
        <v>16</v>
      </c>
      <c r="C11" s="8"/>
      <c r="D11" s="8"/>
      <c r="E11" s="7">
        <f>SUM(E12)</f>
        <v>1127635.45</v>
      </c>
      <c r="F11" s="10"/>
    </row>
    <row r="12" s="1" customFormat="1" ht="27" customHeight="1" spans="2:6">
      <c r="B12" s="8"/>
      <c r="C12" s="8">
        <v>1</v>
      </c>
      <c r="D12" s="8" t="s">
        <v>17</v>
      </c>
      <c r="E12" s="9">
        <v>1127635.45</v>
      </c>
      <c r="F12" s="10"/>
    </row>
    <row r="13" s="1" customFormat="1" ht="30" customHeight="1" spans="2:6">
      <c r="B13" s="6" t="s">
        <v>18</v>
      </c>
      <c r="C13" s="8"/>
      <c r="D13" s="8"/>
      <c r="E13" s="7">
        <f>SUM(E14)</f>
        <v>154003.77</v>
      </c>
      <c r="F13" s="10"/>
    </row>
    <row r="14" s="1" customFormat="1" ht="27" customHeight="1" spans="2:6">
      <c r="B14" s="8"/>
      <c r="C14" s="8">
        <v>1</v>
      </c>
      <c r="D14" s="8" t="s">
        <v>19</v>
      </c>
      <c r="E14" s="9">
        <v>154003.77</v>
      </c>
      <c r="F14" s="10"/>
    </row>
  </sheetData>
  <mergeCells count="2">
    <mergeCell ref="B2:F2"/>
    <mergeCell ref="B3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梁倩妮</dc:creator>
  <cp:lastModifiedBy>梁倩妮</cp:lastModifiedBy>
  <dcterms:created xsi:type="dcterms:W3CDTF">2025-11-24T02:46:17Z</dcterms:created>
  <dcterms:modified xsi:type="dcterms:W3CDTF">2025-11-24T02:49:48Z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5870778E272E474990252343B0B0482C_11</vt:lpwstr>
  </property>
  <property fmtid="{D5CDD505-2E9C-101B-9397-08002B2CF9AE}" pid="3" name="KSOProductBuildVer">
    <vt:lpwstr>2052-12.1.0.23542</vt:lpwstr>
  </property>
</Properties>
</file>