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管理人审查" sheetId="2" r:id="rId1"/>
  </sheets>
  <definedNames>
    <definedName name="_xlnm.Print_Titles" localSheetId="0">管理人审查!$1:$3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<sst xmlns="http://schemas.openxmlformats.org/spreadsheetml/2006/main" count="474" uniqueCount="210">
  <si>
    <t>扬州市经济开发区长江五金厂破产债权表</t>
  </si>
  <si>
    <t>编号</t>
  </si>
  <si>
    <t>债权人名称</t>
  </si>
  <si>
    <t>申报金额（元）</t>
  </si>
  <si>
    <t>管理人审查确认金额（元）</t>
  </si>
  <si>
    <t>债权性质</t>
  </si>
  <si>
    <t>审查意见</t>
  </si>
  <si>
    <t>本金</t>
  </si>
  <si>
    <t>孳息及损失</t>
  </si>
  <si>
    <t>总额</t>
  </si>
  <si>
    <t>江苏扬州农村商业银行股份有限公司施桥支行</t>
  </si>
  <si>
    <t>普通债权</t>
  </si>
  <si>
    <t>债权成立</t>
  </si>
  <si>
    <t>戴钧</t>
  </si>
  <si>
    <t>顾小林</t>
  </si>
  <si>
    <t>王义华</t>
  </si>
  <si>
    <t>债权成立。核减执行分配款207633元</t>
  </si>
  <si>
    <t>陈明霞</t>
  </si>
  <si>
    <t>王宏梅</t>
  </si>
  <si>
    <t>束坚</t>
  </si>
  <si>
    <t>债权成立。核减利息73920元</t>
  </si>
  <si>
    <t>谈万跃</t>
  </si>
  <si>
    <t>朱升阳</t>
  </si>
  <si>
    <t>债权成立。核减利息70424.44元</t>
  </si>
  <si>
    <t>孔凡进</t>
  </si>
  <si>
    <t>张华云</t>
  </si>
  <si>
    <t>劣后债权</t>
  </si>
  <si>
    <t>张燕</t>
  </si>
  <si>
    <t>耿玉亮</t>
  </si>
  <si>
    <t>债权成立。核减利息288982.5元，核减执行分配款44790元</t>
  </si>
  <si>
    <t>王亚</t>
  </si>
  <si>
    <t>屠宝林</t>
  </si>
  <si>
    <t>王立明</t>
  </si>
  <si>
    <t>王玉明</t>
  </si>
  <si>
    <t>债权成立。核减利息134元</t>
  </si>
  <si>
    <t>陈金林</t>
  </si>
  <si>
    <t>陈广琴</t>
  </si>
  <si>
    <t>陈井海</t>
  </si>
  <si>
    <t>潘雪梅</t>
  </si>
  <si>
    <t>韩惠敏</t>
  </si>
  <si>
    <t>丁士勇</t>
  </si>
  <si>
    <t>债权成立。核减利息45600元</t>
  </si>
  <si>
    <t>王业龙</t>
  </si>
  <si>
    <t>王广钊</t>
  </si>
  <si>
    <t>王东树</t>
  </si>
  <si>
    <t>债权成立。核减利息152284.5元</t>
  </si>
  <si>
    <t>耿玉龙</t>
  </si>
  <si>
    <t>债权成立。核减利息205756.5元，核减执行分配款39222元</t>
  </si>
  <si>
    <t>印大勇</t>
  </si>
  <si>
    <t>钟飞</t>
  </si>
  <si>
    <t>彭永和</t>
  </si>
  <si>
    <t>吴明</t>
  </si>
  <si>
    <t>债权成立。核减1000元</t>
  </si>
  <si>
    <t>戴春梅</t>
  </si>
  <si>
    <t>陈培生</t>
  </si>
  <si>
    <t>债权成立。核减利息144059元，核减执行分配款6337元</t>
  </si>
  <si>
    <t>纪家年</t>
  </si>
  <si>
    <t>债权成立。核减利息444516.3元，核减执行分配款20765元</t>
  </si>
  <si>
    <t>纪家良</t>
  </si>
  <si>
    <t>债权成立。核减利息98868元，核减执行分配款3900元</t>
  </si>
  <si>
    <t>崔荣发</t>
  </si>
  <si>
    <t>聂万才</t>
  </si>
  <si>
    <t>凌延忠</t>
  </si>
  <si>
    <t>陶秀花</t>
  </si>
  <si>
    <t>王成忠</t>
  </si>
  <si>
    <t>杨玉金</t>
  </si>
  <si>
    <t>凌延虎</t>
  </si>
  <si>
    <t>戚庭红</t>
  </si>
  <si>
    <t>戴宏亮</t>
  </si>
  <si>
    <t>吴祥生</t>
  </si>
  <si>
    <t>高翔</t>
  </si>
  <si>
    <t>扬州鑫翔机械工具有限公司</t>
  </si>
  <si>
    <t>黄正荣</t>
  </si>
  <si>
    <t>李超群</t>
  </si>
  <si>
    <t>董德福</t>
  </si>
  <si>
    <t>债权成立。核减债权金额32068.14元</t>
  </si>
  <si>
    <t>仪征市明誉农村小额贷款有限公司</t>
  </si>
  <si>
    <t>韦祥顺</t>
  </si>
  <si>
    <t>债权成立。核减执行分配款6791元</t>
  </si>
  <si>
    <t>王昌梅</t>
  </si>
  <si>
    <t>李财林</t>
  </si>
  <si>
    <t>甘白青</t>
  </si>
  <si>
    <t>债权成立。核减1972元</t>
  </si>
  <si>
    <t>张维国</t>
  </si>
  <si>
    <t>曹礼平</t>
  </si>
  <si>
    <t>季玉翠</t>
  </si>
  <si>
    <t>张维忠</t>
  </si>
  <si>
    <t>王正香</t>
  </si>
  <si>
    <t>债权成立。核减利息75790.33元</t>
  </si>
  <si>
    <t>王燕</t>
  </si>
  <si>
    <t>钱惠萍</t>
  </si>
  <si>
    <t>债权成立。核减利息30050元</t>
  </si>
  <si>
    <t>赵怀英</t>
  </si>
  <si>
    <t>余海潮</t>
  </si>
  <si>
    <t>蒋孝建</t>
  </si>
  <si>
    <t>债权成立。核减利息112598元</t>
  </si>
  <si>
    <t>季治平</t>
  </si>
  <si>
    <t>王业英</t>
  </si>
  <si>
    <t>王业华</t>
  </si>
  <si>
    <t>戴宗平</t>
  </si>
  <si>
    <t>债权成立。核减利息3000元</t>
  </si>
  <si>
    <t>汪志霞</t>
  </si>
  <si>
    <t>周娅</t>
  </si>
  <si>
    <t>魏学琴</t>
  </si>
  <si>
    <t>潘义才</t>
  </si>
  <si>
    <t>债权成立。核减利息372375元</t>
  </si>
  <si>
    <t>邵飞</t>
  </si>
  <si>
    <t>乐世超</t>
  </si>
  <si>
    <t>债权成立。核减利息65159元</t>
  </si>
  <si>
    <t>周青</t>
  </si>
  <si>
    <t>债权成立。核减债权金额220022.22元</t>
  </si>
  <si>
    <t>俞义忠 于海燕 俞潇</t>
  </si>
  <si>
    <t>债权成立。核减利息59740.13元</t>
  </si>
  <si>
    <t>桐乡市崇福振达五金机械厂</t>
  </si>
  <si>
    <t>杭州钟鼎进出口有限公司</t>
  </si>
  <si>
    <t>债权成立。核减执行分配款4962元</t>
  </si>
  <si>
    <t>吴亚东</t>
  </si>
  <si>
    <t>太谷县中森铸造有限公司</t>
  </si>
  <si>
    <t>债权成立。核减利息106913.62元</t>
  </si>
  <si>
    <t>扬州文兴物资有限公司</t>
  </si>
  <si>
    <t>太谷县富利铸造有限公司</t>
  </si>
  <si>
    <t>债权成立。核减利息249129.94元</t>
  </si>
  <si>
    <t>高邮市车逻矿务机械配件厂</t>
  </si>
  <si>
    <t>债权成立。核减执行分配款13846元</t>
  </si>
  <si>
    <t>孙文珍</t>
  </si>
  <si>
    <t>扬州市荣华粉末涂料厂</t>
  </si>
  <si>
    <t>陈银祥</t>
  </si>
  <si>
    <t>扬州市广陵区文峰日杂经营部</t>
  </si>
  <si>
    <t>扬州市邗江区燕文五金加工厂</t>
  </si>
  <si>
    <t>债权成立。核减执行分配款7979元</t>
  </si>
  <si>
    <t>山西鑫万兴铸业有限公司</t>
  </si>
  <si>
    <t>刘恩国</t>
  </si>
  <si>
    <t>债权成立。核减利息56757.24元，核减执行分配款22594元</t>
  </si>
  <si>
    <t>扬州市南江橡塑厂</t>
  </si>
  <si>
    <t>扬州市全达塑料模具厂</t>
  </si>
  <si>
    <t>扬州市邗江镀锌拉丝制钉厂</t>
  </si>
  <si>
    <t>扬州市邗江酒甸德祥五金弹簧厂</t>
  </si>
  <si>
    <t>扬州通扬塑料制品厂</t>
  </si>
  <si>
    <t>债权成立。核减利息1013元</t>
  </si>
  <si>
    <t>扬州华斯建工有限公司</t>
  </si>
  <si>
    <t>扬州鑫易轩纸制品有限公司</t>
  </si>
  <si>
    <t>烟台蓬莱区渤海五金工具有限公司</t>
  </si>
  <si>
    <t>扬州市维扬区翼飞金属制品厂</t>
  </si>
  <si>
    <t>兴化市天益塑料包装制品厂</t>
  </si>
  <si>
    <t>扬州市中泰机电标准件有限公司</t>
  </si>
  <si>
    <t>苏云</t>
  </si>
  <si>
    <t>宁波力拓国际贸易有限公司</t>
  </si>
  <si>
    <t>债权成立。核减利息2788.73元</t>
  </si>
  <si>
    <t>扬州市万能包装材料有限公司</t>
  </si>
  <si>
    <t>扬州酷申机械有限公司</t>
  </si>
  <si>
    <t>扬州市成伟碟形弹簧厂</t>
  </si>
  <si>
    <t>卜万群</t>
  </si>
  <si>
    <t>扬州市江北包装制品有限公司</t>
  </si>
  <si>
    <t>扬州市腾龙包装材料有限公司</t>
  </si>
  <si>
    <t>王培金</t>
  </si>
  <si>
    <t>韦祥林</t>
  </si>
  <si>
    <t>债权成立。核减债权金额354841元</t>
  </si>
  <si>
    <t>王海芳</t>
  </si>
  <si>
    <t>职工债权</t>
  </si>
  <si>
    <t>债权成立，系工伤待遇</t>
  </si>
  <si>
    <t>陈宝海</t>
  </si>
  <si>
    <t>债权成立，系销售提成及经济补偿金</t>
  </si>
  <si>
    <t>包桂兰</t>
  </si>
  <si>
    <t>国家税务总局扬州经济技术开发区税务局</t>
  </si>
  <si>
    <t>税收债权</t>
  </si>
  <si>
    <t>社会保险费债权</t>
  </si>
  <si>
    <t>经济补偿金121054.5元</t>
  </si>
  <si>
    <t>梁义</t>
  </si>
  <si>
    <t>经济补偿金36150.5元</t>
  </si>
  <si>
    <t>王玉龙</t>
  </si>
  <si>
    <t>经济补偿金79274元</t>
  </si>
  <si>
    <t>仇安高</t>
  </si>
  <si>
    <t>经济补偿金50492.59元</t>
  </si>
  <si>
    <t>许长远</t>
  </si>
  <si>
    <t>经济补偿金141003.5元</t>
  </si>
  <si>
    <t>葛丙生</t>
  </si>
  <si>
    <t>经济补偿金25510.71元</t>
  </si>
  <si>
    <t>经济补偿金81754.92元</t>
  </si>
  <si>
    <t>经济补偿金65943.54元</t>
  </si>
  <si>
    <t>刘立群</t>
  </si>
  <si>
    <t>经济补偿金35015.5元</t>
  </si>
  <si>
    <t>杜小和</t>
  </si>
  <si>
    <t>经济补偿金106160.08元</t>
  </si>
  <si>
    <t>工资21250.5元</t>
  </si>
  <si>
    <t>徐学来</t>
  </si>
  <si>
    <t>工资47830元</t>
  </si>
  <si>
    <t>杜德强</t>
  </si>
  <si>
    <t>工伤待遇70350元</t>
  </si>
  <si>
    <t>李彩凤 孔凡进</t>
  </si>
  <si>
    <t>工资57506元</t>
  </si>
  <si>
    <t>工资12108.31元及经济补偿金49592.24元，合计61700.55元</t>
  </si>
  <si>
    <t>张红娟</t>
  </si>
  <si>
    <t>主张职工债权459916元，管理人经审查未予确认，债权人已向法院起诉，案件正在审理中</t>
  </si>
  <si>
    <t>根据法院生效判决认定债权性质及债权金额</t>
  </si>
  <si>
    <t>杨艳梅</t>
  </si>
  <si>
    <t>主张职工债权462031.38元，管理人经审查未予确认，债权人已向法院起诉，案件正在审理中</t>
  </si>
  <si>
    <t>周勤芳</t>
  </si>
  <si>
    <t>主张职工债权492984.83元，管理人经审查未予确认，债权人已向法院起诉，案件正在审理中</t>
  </si>
  <si>
    <t>贺长荣</t>
  </si>
  <si>
    <t>主张职工债权477459.61元，管理人经审查未予确认，债权人已向法院起诉，案件正在审理中</t>
  </si>
  <si>
    <t>梁怀秀</t>
  </si>
  <si>
    <t>主张职工债权166938.75元，管理人经审查未予确认，债权人已向法院起诉，案件正在审理中</t>
  </si>
  <si>
    <t>夏梅</t>
  </si>
  <si>
    <t>主张职工债权466125元，管理人经审查未予确认，债权人已向法院起诉，案件正在审理中</t>
  </si>
  <si>
    <t>主张职工债权442314.92元，管理人经审查未予确认，债权人已向法院起诉，案件正在审理中</t>
  </si>
  <si>
    <t>宋成梅</t>
  </si>
  <si>
    <t>主张职工债权505948.28元，因与张红娟等已诉讼的七人存在同类争议，
需根据张红娟等七人的诉讼结果综合认定</t>
  </si>
  <si>
    <t>邓素侠</t>
  </si>
  <si>
    <t>主张职工债权468448.28元，因与张红娟等已诉讼的七人存在同类争议，
需根据张红娟等七人的诉讼结果综合认定</t>
  </si>
  <si>
    <t xml:space="preserve">    共140位债权人，申报债权总金额为87515768.89元。
    管理人经审查，确认131位债权人的债权总金额为84717411.30元，其中职工债权总金额为1785731.89元，税收债权金额为2284.56元，社会保险费债权金额为16278.06元，普通债权总金额为80263322.82元，劣后债权总金额为2649793.97元。
    另有张红娟等9人主张职工债权3942167.05元，需根据法院生效判决书认定债权性质与债权金额。
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</si>
</sst>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4"/>
      <name val="黑体"/>
      <charset val="134"/>
    </font>
    <font>
      <b/>
      <sz val="10"/>
      <name val="仿宋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3" fontId="2" fillId="0" borderId="0" xfId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3" fontId="4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1" applyNumberFormat="1" applyFont="1" applyBorder="1" applyAlignment="1">
      <alignment horizontal="center" vertical="center" wrapText="1"/>
    </xf>
    <xf numFmtId="0" fontId="6" fillId="0" borderId="6" xfId="1" applyNumberFormat="1" applyFont="1" applyBorder="1" applyAlignment="1">
      <alignment horizontal="center" vertical="center" wrapText="1"/>
    </xf>
    <xf numFmtId="0" fontId="6" fillId="0" borderId="7" xfId="1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4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5"/>
  <sheetViews>
    <sheetView tabSelected="1" topLeftCell="C56" workbookViewId="0">
      <selection activeCell="M64" sqref="M64"/>
    </sheetView>
  </sheetViews>
  <sheetFormatPr defaultColWidth="9" defaultRowHeight="12"/>
  <cols>
    <col min="1" max="1" width="4.10833333333333" style="2" customWidth="1"/>
    <col min="2" max="2" width="15.2166666666667" style="2" customWidth="1"/>
    <col min="3" max="6" width="11.5583333333333" style="3" customWidth="1"/>
    <col min="7" max="7" width="9.21666666666667" style="2" customWidth="1"/>
    <col min="8" max="8" width="22.1083333333333" style="2" customWidth="1"/>
    <col min="9" max="9" width="9" style="2"/>
    <col min="10" max="10" width="12.775" style="2" customWidth="1"/>
    <col min="11" max="11" width="10.4416666666667" style="2" customWidth="1"/>
    <col min="12" max="12" width="12.775" style="2" customWidth="1"/>
    <col min="13" max="13" width="11.6666666666667" style="2" customWidth="1"/>
    <col min="14" max="14" width="10.4416666666667" style="2" customWidth="1"/>
    <col min="15" max="16" width="12.775" style="2" customWidth="1"/>
    <col min="17" max="247" width="9" style="2"/>
    <col min="248" max="248" width="3.775" style="2" customWidth="1"/>
    <col min="249" max="249" width="11" style="2" customWidth="1"/>
    <col min="250" max="250" width="9.10833333333333" style="2" customWidth="1"/>
    <col min="251" max="251" width="9.775" style="2" customWidth="1"/>
    <col min="252" max="252" width="9.10833333333333" style="2" customWidth="1"/>
    <col min="253" max="253" width="10.775" style="2" customWidth="1"/>
    <col min="254" max="254" width="7.775" style="2" customWidth="1"/>
    <col min="255" max="255" width="6.775" style="2" customWidth="1"/>
    <col min="256" max="256" width="8.21666666666667" style="2" customWidth="1"/>
    <col min="257" max="257" width="9.10833333333333" style="2" customWidth="1"/>
    <col min="258" max="258" width="9.775" style="2" customWidth="1"/>
    <col min="259" max="259" width="9.10833333333333" style="2" customWidth="1"/>
    <col min="260" max="260" width="10.775" style="2" customWidth="1"/>
    <col min="261" max="261" width="11.5583333333333" style="2" customWidth="1"/>
    <col min="262" max="503" width="9" style="2"/>
    <col min="504" max="504" width="3.775" style="2" customWidth="1"/>
    <col min="505" max="505" width="11" style="2" customWidth="1"/>
    <col min="506" max="506" width="9.10833333333333" style="2" customWidth="1"/>
    <col min="507" max="507" width="9.775" style="2" customWidth="1"/>
    <col min="508" max="508" width="9.10833333333333" style="2" customWidth="1"/>
    <col min="509" max="509" width="10.775" style="2" customWidth="1"/>
    <col min="510" max="510" width="7.775" style="2" customWidth="1"/>
    <col min="511" max="511" width="6.775" style="2" customWidth="1"/>
    <col min="512" max="512" width="8.21666666666667" style="2" customWidth="1"/>
    <col min="513" max="513" width="9.10833333333333" style="2" customWidth="1"/>
    <col min="514" max="514" width="9.775" style="2" customWidth="1"/>
    <col min="515" max="515" width="9.10833333333333" style="2" customWidth="1"/>
    <col min="516" max="516" width="10.775" style="2" customWidth="1"/>
    <col min="517" max="517" width="11.5583333333333" style="2" customWidth="1"/>
    <col min="518" max="759" width="9" style="2"/>
    <col min="760" max="760" width="3.775" style="2" customWidth="1"/>
    <col min="761" max="761" width="11" style="2" customWidth="1"/>
    <col min="762" max="762" width="9.10833333333333" style="2" customWidth="1"/>
    <col min="763" max="763" width="9.775" style="2" customWidth="1"/>
    <col min="764" max="764" width="9.10833333333333" style="2" customWidth="1"/>
    <col min="765" max="765" width="10.775" style="2" customWidth="1"/>
    <col min="766" max="766" width="7.775" style="2" customWidth="1"/>
    <col min="767" max="767" width="6.775" style="2" customWidth="1"/>
    <col min="768" max="768" width="8.21666666666667" style="2" customWidth="1"/>
    <col min="769" max="769" width="9.10833333333333" style="2" customWidth="1"/>
    <col min="770" max="770" width="9.775" style="2" customWidth="1"/>
    <col min="771" max="771" width="9.10833333333333" style="2" customWidth="1"/>
    <col min="772" max="772" width="10.775" style="2" customWidth="1"/>
    <col min="773" max="773" width="11.5583333333333" style="2" customWidth="1"/>
    <col min="774" max="1015" width="9" style="2"/>
    <col min="1016" max="1016" width="3.775" style="2" customWidth="1"/>
    <col min="1017" max="1017" width="11" style="2" customWidth="1"/>
    <col min="1018" max="1018" width="9.10833333333333" style="2" customWidth="1"/>
    <col min="1019" max="1019" width="9.775" style="2" customWidth="1"/>
    <col min="1020" max="1020" width="9.10833333333333" style="2" customWidth="1"/>
    <col min="1021" max="1021" width="10.775" style="2" customWidth="1"/>
    <col min="1022" max="1022" width="7.775" style="2" customWidth="1"/>
    <col min="1023" max="1023" width="6.775" style="2" customWidth="1"/>
    <col min="1024" max="1024" width="8.21666666666667" style="2" customWidth="1"/>
    <col min="1025" max="1025" width="9.10833333333333" style="2" customWidth="1"/>
    <col min="1026" max="1026" width="9.775" style="2" customWidth="1"/>
    <col min="1027" max="1027" width="9.10833333333333" style="2" customWidth="1"/>
    <col min="1028" max="1028" width="10.775" style="2" customWidth="1"/>
    <col min="1029" max="1029" width="11.5583333333333" style="2" customWidth="1"/>
    <col min="1030" max="1271" width="9" style="2"/>
    <col min="1272" max="1272" width="3.775" style="2" customWidth="1"/>
    <col min="1273" max="1273" width="11" style="2" customWidth="1"/>
    <col min="1274" max="1274" width="9.10833333333333" style="2" customWidth="1"/>
    <col min="1275" max="1275" width="9.775" style="2" customWidth="1"/>
    <col min="1276" max="1276" width="9.10833333333333" style="2" customWidth="1"/>
    <col min="1277" max="1277" width="10.775" style="2" customWidth="1"/>
    <col min="1278" max="1278" width="7.775" style="2" customWidth="1"/>
    <col min="1279" max="1279" width="6.775" style="2" customWidth="1"/>
    <col min="1280" max="1280" width="8.21666666666667" style="2" customWidth="1"/>
    <col min="1281" max="1281" width="9.10833333333333" style="2" customWidth="1"/>
    <col min="1282" max="1282" width="9.775" style="2" customWidth="1"/>
    <col min="1283" max="1283" width="9.10833333333333" style="2" customWidth="1"/>
    <col min="1284" max="1284" width="10.775" style="2" customWidth="1"/>
    <col min="1285" max="1285" width="11.5583333333333" style="2" customWidth="1"/>
    <col min="1286" max="1527" width="9" style="2"/>
    <col min="1528" max="1528" width="3.775" style="2" customWidth="1"/>
    <col min="1529" max="1529" width="11" style="2" customWidth="1"/>
    <col min="1530" max="1530" width="9.10833333333333" style="2" customWidth="1"/>
    <col min="1531" max="1531" width="9.775" style="2" customWidth="1"/>
    <col min="1532" max="1532" width="9.10833333333333" style="2" customWidth="1"/>
    <col min="1533" max="1533" width="10.775" style="2" customWidth="1"/>
    <col min="1534" max="1534" width="7.775" style="2" customWidth="1"/>
    <col min="1535" max="1535" width="6.775" style="2" customWidth="1"/>
    <col min="1536" max="1536" width="8.21666666666667" style="2" customWidth="1"/>
    <col min="1537" max="1537" width="9.10833333333333" style="2" customWidth="1"/>
    <col min="1538" max="1538" width="9.775" style="2" customWidth="1"/>
    <col min="1539" max="1539" width="9.10833333333333" style="2" customWidth="1"/>
    <col min="1540" max="1540" width="10.775" style="2" customWidth="1"/>
    <col min="1541" max="1541" width="11.5583333333333" style="2" customWidth="1"/>
    <col min="1542" max="1783" width="9" style="2"/>
    <col min="1784" max="1784" width="3.775" style="2" customWidth="1"/>
    <col min="1785" max="1785" width="11" style="2" customWidth="1"/>
    <col min="1786" max="1786" width="9.10833333333333" style="2" customWidth="1"/>
    <col min="1787" max="1787" width="9.775" style="2" customWidth="1"/>
    <col min="1788" max="1788" width="9.10833333333333" style="2" customWidth="1"/>
    <col min="1789" max="1789" width="10.775" style="2" customWidth="1"/>
    <col min="1790" max="1790" width="7.775" style="2" customWidth="1"/>
    <col min="1791" max="1791" width="6.775" style="2" customWidth="1"/>
    <col min="1792" max="1792" width="8.21666666666667" style="2" customWidth="1"/>
    <col min="1793" max="1793" width="9.10833333333333" style="2" customWidth="1"/>
    <col min="1794" max="1794" width="9.775" style="2" customWidth="1"/>
    <col min="1795" max="1795" width="9.10833333333333" style="2" customWidth="1"/>
    <col min="1796" max="1796" width="10.775" style="2" customWidth="1"/>
    <col min="1797" max="1797" width="11.5583333333333" style="2" customWidth="1"/>
    <col min="1798" max="2039" width="9" style="2"/>
    <col min="2040" max="2040" width="3.775" style="2" customWidth="1"/>
    <col min="2041" max="2041" width="11" style="2" customWidth="1"/>
    <col min="2042" max="2042" width="9.10833333333333" style="2" customWidth="1"/>
    <col min="2043" max="2043" width="9.775" style="2" customWidth="1"/>
    <col min="2044" max="2044" width="9.10833333333333" style="2" customWidth="1"/>
    <col min="2045" max="2045" width="10.775" style="2" customWidth="1"/>
    <col min="2046" max="2046" width="7.775" style="2" customWidth="1"/>
    <col min="2047" max="2047" width="6.775" style="2" customWidth="1"/>
    <col min="2048" max="2048" width="8.21666666666667" style="2" customWidth="1"/>
    <col min="2049" max="2049" width="9.10833333333333" style="2" customWidth="1"/>
    <col min="2050" max="2050" width="9.775" style="2" customWidth="1"/>
    <col min="2051" max="2051" width="9.10833333333333" style="2" customWidth="1"/>
    <col min="2052" max="2052" width="10.775" style="2" customWidth="1"/>
    <col min="2053" max="2053" width="11.5583333333333" style="2" customWidth="1"/>
    <col min="2054" max="2295" width="9" style="2"/>
    <col min="2296" max="2296" width="3.775" style="2" customWidth="1"/>
    <col min="2297" max="2297" width="11" style="2" customWidth="1"/>
    <col min="2298" max="2298" width="9.10833333333333" style="2" customWidth="1"/>
    <col min="2299" max="2299" width="9.775" style="2" customWidth="1"/>
    <col min="2300" max="2300" width="9.10833333333333" style="2" customWidth="1"/>
    <col min="2301" max="2301" width="10.775" style="2" customWidth="1"/>
    <col min="2302" max="2302" width="7.775" style="2" customWidth="1"/>
    <col min="2303" max="2303" width="6.775" style="2" customWidth="1"/>
    <col min="2304" max="2304" width="8.21666666666667" style="2" customWidth="1"/>
    <col min="2305" max="2305" width="9.10833333333333" style="2" customWidth="1"/>
    <col min="2306" max="2306" width="9.775" style="2" customWidth="1"/>
    <col min="2307" max="2307" width="9.10833333333333" style="2" customWidth="1"/>
    <col min="2308" max="2308" width="10.775" style="2" customWidth="1"/>
    <col min="2309" max="2309" width="11.5583333333333" style="2" customWidth="1"/>
    <col min="2310" max="2551" width="9" style="2"/>
    <col min="2552" max="2552" width="3.775" style="2" customWidth="1"/>
    <col min="2553" max="2553" width="11" style="2" customWidth="1"/>
    <col min="2554" max="2554" width="9.10833333333333" style="2" customWidth="1"/>
    <col min="2555" max="2555" width="9.775" style="2" customWidth="1"/>
    <col min="2556" max="2556" width="9.10833333333333" style="2" customWidth="1"/>
    <col min="2557" max="2557" width="10.775" style="2" customWidth="1"/>
    <col min="2558" max="2558" width="7.775" style="2" customWidth="1"/>
    <col min="2559" max="2559" width="6.775" style="2" customWidth="1"/>
    <col min="2560" max="2560" width="8.21666666666667" style="2" customWidth="1"/>
    <col min="2561" max="2561" width="9.10833333333333" style="2" customWidth="1"/>
    <col min="2562" max="2562" width="9.775" style="2" customWidth="1"/>
    <col min="2563" max="2563" width="9.10833333333333" style="2" customWidth="1"/>
    <col min="2564" max="2564" width="10.775" style="2" customWidth="1"/>
    <col min="2565" max="2565" width="11.5583333333333" style="2" customWidth="1"/>
    <col min="2566" max="2807" width="9" style="2"/>
    <col min="2808" max="2808" width="3.775" style="2" customWidth="1"/>
    <col min="2809" max="2809" width="11" style="2" customWidth="1"/>
    <col min="2810" max="2810" width="9.10833333333333" style="2" customWidth="1"/>
    <col min="2811" max="2811" width="9.775" style="2" customWidth="1"/>
    <col min="2812" max="2812" width="9.10833333333333" style="2" customWidth="1"/>
    <col min="2813" max="2813" width="10.775" style="2" customWidth="1"/>
    <col min="2814" max="2814" width="7.775" style="2" customWidth="1"/>
    <col min="2815" max="2815" width="6.775" style="2" customWidth="1"/>
    <col min="2816" max="2816" width="8.21666666666667" style="2" customWidth="1"/>
    <col min="2817" max="2817" width="9.10833333333333" style="2" customWidth="1"/>
    <col min="2818" max="2818" width="9.775" style="2" customWidth="1"/>
    <col min="2819" max="2819" width="9.10833333333333" style="2" customWidth="1"/>
    <col min="2820" max="2820" width="10.775" style="2" customWidth="1"/>
    <col min="2821" max="2821" width="11.5583333333333" style="2" customWidth="1"/>
    <col min="2822" max="3063" width="9" style="2"/>
    <col min="3064" max="3064" width="3.775" style="2" customWidth="1"/>
    <col min="3065" max="3065" width="11" style="2" customWidth="1"/>
    <col min="3066" max="3066" width="9.10833333333333" style="2" customWidth="1"/>
    <col min="3067" max="3067" width="9.775" style="2" customWidth="1"/>
    <col min="3068" max="3068" width="9.10833333333333" style="2" customWidth="1"/>
    <col min="3069" max="3069" width="10.775" style="2" customWidth="1"/>
    <col min="3070" max="3070" width="7.775" style="2" customWidth="1"/>
    <col min="3071" max="3071" width="6.775" style="2" customWidth="1"/>
    <col min="3072" max="3072" width="8.21666666666667" style="2" customWidth="1"/>
    <col min="3073" max="3073" width="9.10833333333333" style="2" customWidth="1"/>
    <col min="3074" max="3074" width="9.775" style="2" customWidth="1"/>
    <col min="3075" max="3075" width="9.10833333333333" style="2" customWidth="1"/>
    <col min="3076" max="3076" width="10.775" style="2" customWidth="1"/>
    <col min="3077" max="3077" width="11.5583333333333" style="2" customWidth="1"/>
    <col min="3078" max="3319" width="9" style="2"/>
    <col min="3320" max="3320" width="3.775" style="2" customWidth="1"/>
    <col min="3321" max="3321" width="11" style="2" customWidth="1"/>
    <col min="3322" max="3322" width="9.10833333333333" style="2" customWidth="1"/>
    <col min="3323" max="3323" width="9.775" style="2" customWidth="1"/>
    <col min="3324" max="3324" width="9.10833333333333" style="2" customWidth="1"/>
    <col min="3325" max="3325" width="10.775" style="2" customWidth="1"/>
    <col min="3326" max="3326" width="7.775" style="2" customWidth="1"/>
    <col min="3327" max="3327" width="6.775" style="2" customWidth="1"/>
    <col min="3328" max="3328" width="8.21666666666667" style="2" customWidth="1"/>
    <col min="3329" max="3329" width="9.10833333333333" style="2" customWidth="1"/>
    <col min="3330" max="3330" width="9.775" style="2" customWidth="1"/>
    <col min="3331" max="3331" width="9.10833333333333" style="2" customWidth="1"/>
    <col min="3332" max="3332" width="10.775" style="2" customWidth="1"/>
    <col min="3333" max="3333" width="11.5583333333333" style="2" customWidth="1"/>
    <col min="3334" max="3575" width="9" style="2"/>
    <col min="3576" max="3576" width="3.775" style="2" customWidth="1"/>
    <col min="3577" max="3577" width="11" style="2" customWidth="1"/>
    <col min="3578" max="3578" width="9.10833333333333" style="2" customWidth="1"/>
    <col min="3579" max="3579" width="9.775" style="2" customWidth="1"/>
    <col min="3580" max="3580" width="9.10833333333333" style="2" customWidth="1"/>
    <col min="3581" max="3581" width="10.775" style="2" customWidth="1"/>
    <col min="3582" max="3582" width="7.775" style="2" customWidth="1"/>
    <col min="3583" max="3583" width="6.775" style="2" customWidth="1"/>
    <col min="3584" max="3584" width="8.21666666666667" style="2" customWidth="1"/>
    <col min="3585" max="3585" width="9.10833333333333" style="2" customWidth="1"/>
    <col min="3586" max="3586" width="9.775" style="2" customWidth="1"/>
    <col min="3587" max="3587" width="9.10833333333333" style="2" customWidth="1"/>
    <col min="3588" max="3588" width="10.775" style="2" customWidth="1"/>
    <col min="3589" max="3589" width="11.5583333333333" style="2" customWidth="1"/>
    <col min="3590" max="3831" width="9" style="2"/>
    <col min="3832" max="3832" width="3.775" style="2" customWidth="1"/>
    <col min="3833" max="3833" width="11" style="2" customWidth="1"/>
    <col min="3834" max="3834" width="9.10833333333333" style="2" customWidth="1"/>
    <col min="3835" max="3835" width="9.775" style="2" customWidth="1"/>
    <col min="3836" max="3836" width="9.10833333333333" style="2" customWidth="1"/>
    <col min="3837" max="3837" width="10.775" style="2" customWidth="1"/>
    <col min="3838" max="3838" width="7.775" style="2" customWidth="1"/>
    <col min="3839" max="3839" width="6.775" style="2" customWidth="1"/>
    <col min="3840" max="3840" width="8.21666666666667" style="2" customWidth="1"/>
    <col min="3841" max="3841" width="9.10833333333333" style="2" customWidth="1"/>
    <col min="3842" max="3842" width="9.775" style="2" customWidth="1"/>
    <col min="3843" max="3843" width="9.10833333333333" style="2" customWidth="1"/>
    <col min="3844" max="3844" width="10.775" style="2" customWidth="1"/>
    <col min="3845" max="3845" width="11.5583333333333" style="2" customWidth="1"/>
    <col min="3846" max="4087" width="9" style="2"/>
    <col min="4088" max="4088" width="3.775" style="2" customWidth="1"/>
    <col min="4089" max="4089" width="11" style="2" customWidth="1"/>
    <col min="4090" max="4090" width="9.10833333333333" style="2" customWidth="1"/>
    <col min="4091" max="4091" width="9.775" style="2" customWidth="1"/>
    <col min="4092" max="4092" width="9.10833333333333" style="2" customWidth="1"/>
    <col min="4093" max="4093" width="10.775" style="2" customWidth="1"/>
    <col min="4094" max="4094" width="7.775" style="2" customWidth="1"/>
    <col min="4095" max="4095" width="6.775" style="2" customWidth="1"/>
    <col min="4096" max="4096" width="8.21666666666667" style="2" customWidth="1"/>
    <col min="4097" max="4097" width="9.10833333333333" style="2" customWidth="1"/>
    <col min="4098" max="4098" width="9.775" style="2" customWidth="1"/>
    <col min="4099" max="4099" width="9.10833333333333" style="2" customWidth="1"/>
    <col min="4100" max="4100" width="10.775" style="2" customWidth="1"/>
    <col min="4101" max="4101" width="11.5583333333333" style="2" customWidth="1"/>
    <col min="4102" max="4343" width="9" style="2"/>
    <col min="4344" max="4344" width="3.775" style="2" customWidth="1"/>
    <col min="4345" max="4345" width="11" style="2" customWidth="1"/>
    <col min="4346" max="4346" width="9.10833333333333" style="2" customWidth="1"/>
    <col min="4347" max="4347" width="9.775" style="2" customWidth="1"/>
    <col min="4348" max="4348" width="9.10833333333333" style="2" customWidth="1"/>
    <col min="4349" max="4349" width="10.775" style="2" customWidth="1"/>
    <col min="4350" max="4350" width="7.775" style="2" customWidth="1"/>
    <col min="4351" max="4351" width="6.775" style="2" customWidth="1"/>
    <col min="4352" max="4352" width="8.21666666666667" style="2" customWidth="1"/>
    <col min="4353" max="4353" width="9.10833333333333" style="2" customWidth="1"/>
    <col min="4354" max="4354" width="9.775" style="2" customWidth="1"/>
    <col min="4355" max="4355" width="9.10833333333333" style="2" customWidth="1"/>
    <col min="4356" max="4356" width="10.775" style="2" customWidth="1"/>
    <col min="4357" max="4357" width="11.5583333333333" style="2" customWidth="1"/>
    <col min="4358" max="4599" width="9" style="2"/>
    <col min="4600" max="4600" width="3.775" style="2" customWidth="1"/>
    <col min="4601" max="4601" width="11" style="2" customWidth="1"/>
    <col min="4602" max="4602" width="9.10833333333333" style="2" customWidth="1"/>
    <col min="4603" max="4603" width="9.775" style="2" customWidth="1"/>
    <col min="4604" max="4604" width="9.10833333333333" style="2" customWidth="1"/>
    <col min="4605" max="4605" width="10.775" style="2" customWidth="1"/>
    <col min="4606" max="4606" width="7.775" style="2" customWidth="1"/>
    <col min="4607" max="4607" width="6.775" style="2" customWidth="1"/>
    <col min="4608" max="4608" width="8.21666666666667" style="2" customWidth="1"/>
    <col min="4609" max="4609" width="9.10833333333333" style="2" customWidth="1"/>
    <col min="4610" max="4610" width="9.775" style="2" customWidth="1"/>
    <col min="4611" max="4611" width="9.10833333333333" style="2" customWidth="1"/>
    <col min="4612" max="4612" width="10.775" style="2" customWidth="1"/>
    <col min="4613" max="4613" width="11.5583333333333" style="2" customWidth="1"/>
    <col min="4614" max="4855" width="9" style="2"/>
    <col min="4856" max="4856" width="3.775" style="2" customWidth="1"/>
    <col min="4857" max="4857" width="11" style="2" customWidth="1"/>
    <col min="4858" max="4858" width="9.10833333333333" style="2" customWidth="1"/>
    <col min="4859" max="4859" width="9.775" style="2" customWidth="1"/>
    <col min="4860" max="4860" width="9.10833333333333" style="2" customWidth="1"/>
    <col min="4861" max="4861" width="10.775" style="2" customWidth="1"/>
    <col min="4862" max="4862" width="7.775" style="2" customWidth="1"/>
    <col min="4863" max="4863" width="6.775" style="2" customWidth="1"/>
    <col min="4864" max="4864" width="8.21666666666667" style="2" customWidth="1"/>
    <col min="4865" max="4865" width="9.10833333333333" style="2" customWidth="1"/>
    <col min="4866" max="4866" width="9.775" style="2" customWidth="1"/>
    <col min="4867" max="4867" width="9.10833333333333" style="2" customWidth="1"/>
    <col min="4868" max="4868" width="10.775" style="2" customWidth="1"/>
    <col min="4869" max="4869" width="11.5583333333333" style="2" customWidth="1"/>
    <col min="4870" max="5111" width="9" style="2"/>
    <col min="5112" max="5112" width="3.775" style="2" customWidth="1"/>
    <col min="5113" max="5113" width="11" style="2" customWidth="1"/>
    <col min="5114" max="5114" width="9.10833333333333" style="2" customWidth="1"/>
    <col min="5115" max="5115" width="9.775" style="2" customWidth="1"/>
    <col min="5116" max="5116" width="9.10833333333333" style="2" customWidth="1"/>
    <col min="5117" max="5117" width="10.775" style="2" customWidth="1"/>
    <col min="5118" max="5118" width="7.775" style="2" customWidth="1"/>
    <col min="5119" max="5119" width="6.775" style="2" customWidth="1"/>
    <col min="5120" max="5120" width="8.21666666666667" style="2" customWidth="1"/>
    <col min="5121" max="5121" width="9.10833333333333" style="2" customWidth="1"/>
    <col min="5122" max="5122" width="9.775" style="2" customWidth="1"/>
    <col min="5123" max="5123" width="9.10833333333333" style="2" customWidth="1"/>
    <col min="5124" max="5124" width="10.775" style="2" customWidth="1"/>
    <col min="5125" max="5125" width="11.5583333333333" style="2" customWidth="1"/>
    <col min="5126" max="5367" width="9" style="2"/>
    <col min="5368" max="5368" width="3.775" style="2" customWidth="1"/>
    <col min="5369" max="5369" width="11" style="2" customWidth="1"/>
    <col min="5370" max="5370" width="9.10833333333333" style="2" customWidth="1"/>
    <col min="5371" max="5371" width="9.775" style="2" customWidth="1"/>
    <col min="5372" max="5372" width="9.10833333333333" style="2" customWidth="1"/>
    <col min="5373" max="5373" width="10.775" style="2" customWidth="1"/>
    <col min="5374" max="5374" width="7.775" style="2" customWidth="1"/>
    <col min="5375" max="5375" width="6.775" style="2" customWidth="1"/>
    <col min="5376" max="5376" width="8.21666666666667" style="2" customWidth="1"/>
    <col min="5377" max="5377" width="9.10833333333333" style="2" customWidth="1"/>
    <col min="5378" max="5378" width="9.775" style="2" customWidth="1"/>
    <col min="5379" max="5379" width="9.10833333333333" style="2" customWidth="1"/>
    <col min="5380" max="5380" width="10.775" style="2" customWidth="1"/>
    <col min="5381" max="5381" width="11.5583333333333" style="2" customWidth="1"/>
    <col min="5382" max="5623" width="9" style="2"/>
    <col min="5624" max="5624" width="3.775" style="2" customWidth="1"/>
    <col min="5625" max="5625" width="11" style="2" customWidth="1"/>
    <col min="5626" max="5626" width="9.10833333333333" style="2" customWidth="1"/>
    <col min="5627" max="5627" width="9.775" style="2" customWidth="1"/>
    <col min="5628" max="5628" width="9.10833333333333" style="2" customWidth="1"/>
    <col min="5629" max="5629" width="10.775" style="2" customWidth="1"/>
    <col min="5630" max="5630" width="7.775" style="2" customWidth="1"/>
    <col min="5631" max="5631" width="6.775" style="2" customWidth="1"/>
    <col min="5632" max="5632" width="8.21666666666667" style="2" customWidth="1"/>
    <col min="5633" max="5633" width="9.10833333333333" style="2" customWidth="1"/>
    <col min="5634" max="5634" width="9.775" style="2" customWidth="1"/>
    <col min="5635" max="5635" width="9.10833333333333" style="2" customWidth="1"/>
    <col min="5636" max="5636" width="10.775" style="2" customWidth="1"/>
    <col min="5637" max="5637" width="11.5583333333333" style="2" customWidth="1"/>
    <col min="5638" max="5879" width="9" style="2"/>
    <col min="5880" max="5880" width="3.775" style="2" customWidth="1"/>
    <col min="5881" max="5881" width="11" style="2" customWidth="1"/>
    <col min="5882" max="5882" width="9.10833333333333" style="2" customWidth="1"/>
    <col min="5883" max="5883" width="9.775" style="2" customWidth="1"/>
    <col min="5884" max="5884" width="9.10833333333333" style="2" customWidth="1"/>
    <col min="5885" max="5885" width="10.775" style="2" customWidth="1"/>
    <col min="5886" max="5886" width="7.775" style="2" customWidth="1"/>
    <col min="5887" max="5887" width="6.775" style="2" customWidth="1"/>
    <col min="5888" max="5888" width="8.21666666666667" style="2" customWidth="1"/>
    <col min="5889" max="5889" width="9.10833333333333" style="2" customWidth="1"/>
    <col min="5890" max="5890" width="9.775" style="2" customWidth="1"/>
    <col min="5891" max="5891" width="9.10833333333333" style="2" customWidth="1"/>
    <col min="5892" max="5892" width="10.775" style="2" customWidth="1"/>
    <col min="5893" max="5893" width="11.5583333333333" style="2" customWidth="1"/>
    <col min="5894" max="6135" width="9" style="2"/>
    <col min="6136" max="6136" width="3.775" style="2" customWidth="1"/>
    <col min="6137" max="6137" width="11" style="2" customWidth="1"/>
    <col min="6138" max="6138" width="9.10833333333333" style="2" customWidth="1"/>
    <col min="6139" max="6139" width="9.775" style="2" customWidth="1"/>
    <col min="6140" max="6140" width="9.10833333333333" style="2" customWidth="1"/>
    <col min="6141" max="6141" width="10.775" style="2" customWidth="1"/>
    <col min="6142" max="6142" width="7.775" style="2" customWidth="1"/>
    <col min="6143" max="6143" width="6.775" style="2" customWidth="1"/>
    <col min="6144" max="6144" width="8.21666666666667" style="2" customWidth="1"/>
    <col min="6145" max="6145" width="9.10833333333333" style="2" customWidth="1"/>
    <col min="6146" max="6146" width="9.775" style="2" customWidth="1"/>
    <col min="6147" max="6147" width="9.10833333333333" style="2" customWidth="1"/>
    <col min="6148" max="6148" width="10.775" style="2" customWidth="1"/>
    <col min="6149" max="6149" width="11.5583333333333" style="2" customWidth="1"/>
    <col min="6150" max="6391" width="9" style="2"/>
    <col min="6392" max="6392" width="3.775" style="2" customWidth="1"/>
    <col min="6393" max="6393" width="11" style="2" customWidth="1"/>
    <col min="6394" max="6394" width="9.10833333333333" style="2" customWidth="1"/>
    <col min="6395" max="6395" width="9.775" style="2" customWidth="1"/>
    <col min="6396" max="6396" width="9.10833333333333" style="2" customWidth="1"/>
    <col min="6397" max="6397" width="10.775" style="2" customWidth="1"/>
    <col min="6398" max="6398" width="7.775" style="2" customWidth="1"/>
    <col min="6399" max="6399" width="6.775" style="2" customWidth="1"/>
    <col min="6400" max="6400" width="8.21666666666667" style="2" customWidth="1"/>
    <col min="6401" max="6401" width="9.10833333333333" style="2" customWidth="1"/>
    <col min="6402" max="6402" width="9.775" style="2" customWidth="1"/>
    <col min="6403" max="6403" width="9.10833333333333" style="2" customWidth="1"/>
    <col min="6404" max="6404" width="10.775" style="2" customWidth="1"/>
    <col min="6405" max="6405" width="11.5583333333333" style="2" customWidth="1"/>
    <col min="6406" max="6647" width="9" style="2"/>
    <col min="6648" max="6648" width="3.775" style="2" customWidth="1"/>
    <col min="6649" max="6649" width="11" style="2" customWidth="1"/>
    <col min="6650" max="6650" width="9.10833333333333" style="2" customWidth="1"/>
    <col min="6651" max="6651" width="9.775" style="2" customWidth="1"/>
    <col min="6652" max="6652" width="9.10833333333333" style="2" customWidth="1"/>
    <col min="6653" max="6653" width="10.775" style="2" customWidth="1"/>
    <col min="6654" max="6654" width="7.775" style="2" customWidth="1"/>
    <col min="6655" max="6655" width="6.775" style="2" customWidth="1"/>
    <col min="6656" max="6656" width="8.21666666666667" style="2" customWidth="1"/>
    <col min="6657" max="6657" width="9.10833333333333" style="2" customWidth="1"/>
    <col min="6658" max="6658" width="9.775" style="2" customWidth="1"/>
    <col min="6659" max="6659" width="9.10833333333333" style="2" customWidth="1"/>
    <col min="6660" max="6660" width="10.775" style="2" customWidth="1"/>
    <col min="6661" max="6661" width="11.5583333333333" style="2" customWidth="1"/>
    <col min="6662" max="6903" width="9" style="2"/>
    <col min="6904" max="6904" width="3.775" style="2" customWidth="1"/>
    <col min="6905" max="6905" width="11" style="2" customWidth="1"/>
    <col min="6906" max="6906" width="9.10833333333333" style="2" customWidth="1"/>
    <col min="6907" max="6907" width="9.775" style="2" customWidth="1"/>
    <col min="6908" max="6908" width="9.10833333333333" style="2" customWidth="1"/>
    <col min="6909" max="6909" width="10.775" style="2" customWidth="1"/>
    <col min="6910" max="6910" width="7.775" style="2" customWidth="1"/>
    <col min="6911" max="6911" width="6.775" style="2" customWidth="1"/>
    <col min="6912" max="6912" width="8.21666666666667" style="2" customWidth="1"/>
    <col min="6913" max="6913" width="9.10833333333333" style="2" customWidth="1"/>
    <col min="6914" max="6914" width="9.775" style="2" customWidth="1"/>
    <col min="6915" max="6915" width="9.10833333333333" style="2" customWidth="1"/>
    <col min="6916" max="6916" width="10.775" style="2" customWidth="1"/>
    <col min="6917" max="6917" width="11.5583333333333" style="2" customWidth="1"/>
    <col min="6918" max="7159" width="9" style="2"/>
    <col min="7160" max="7160" width="3.775" style="2" customWidth="1"/>
    <col min="7161" max="7161" width="11" style="2" customWidth="1"/>
    <col min="7162" max="7162" width="9.10833333333333" style="2" customWidth="1"/>
    <col min="7163" max="7163" width="9.775" style="2" customWidth="1"/>
    <col min="7164" max="7164" width="9.10833333333333" style="2" customWidth="1"/>
    <col min="7165" max="7165" width="10.775" style="2" customWidth="1"/>
    <col min="7166" max="7166" width="7.775" style="2" customWidth="1"/>
    <col min="7167" max="7167" width="6.775" style="2" customWidth="1"/>
    <col min="7168" max="7168" width="8.21666666666667" style="2" customWidth="1"/>
    <col min="7169" max="7169" width="9.10833333333333" style="2" customWidth="1"/>
    <col min="7170" max="7170" width="9.775" style="2" customWidth="1"/>
    <col min="7171" max="7171" width="9.10833333333333" style="2" customWidth="1"/>
    <col min="7172" max="7172" width="10.775" style="2" customWidth="1"/>
    <col min="7173" max="7173" width="11.5583333333333" style="2" customWidth="1"/>
    <col min="7174" max="7415" width="9" style="2"/>
    <col min="7416" max="7416" width="3.775" style="2" customWidth="1"/>
    <col min="7417" max="7417" width="11" style="2" customWidth="1"/>
    <col min="7418" max="7418" width="9.10833333333333" style="2" customWidth="1"/>
    <col min="7419" max="7419" width="9.775" style="2" customWidth="1"/>
    <col min="7420" max="7420" width="9.10833333333333" style="2" customWidth="1"/>
    <col min="7421" max="7421" width="10.775" style="2" customWidth="1"/>
    <col min="7422" max="7422" width="7.775" style="2" customWidth="1"/>
    <col min="7423" max="7423" width="6.775" style="2" customWidth="1"/>
    <col min="7424" max="7424" width="8.21666666666667" style="2" customWidth="1"/>
    <col min="7425" max="7425" width="9.10833333333333" style="2" customWidth="1"/>
    <col min="7426" max="7426" width="9.775" style="2" customWidth="1"/>
    <col min="7427" max="7427" width="9.10833333333333" style="2" customWidth="1"/>
    <col min="7428" max="7428" width="10.775" style="2" customWidth="1"/>
    <col min="7429" max="7429" width="11.5583333333333" style="2" customWidth="1"/>
    <col min="7430" max="7671" width="9" style="2"/>
    <col min="7672" max="7672" width="3.775" style="2" customWidth="1"/>
    <col min="7673" max="7673" width="11" style="2" customWidth="1"/>
    <col min="7674" max="7674" width="9.10833333333333" style="2" customWidth="1"/>
    <col min="7675" max="7675" width="9.775" style="2" customWidth="1"/>
    <col min="7676" max="7676" width="9.10833333333333" style="2" customWidth="1"/>
    <col min="7677" max="7677" width="10.775" style="2" customWidth="1"/>
    <col min="7678" max="7678" width="7.775" style="2" customWidth="1"/>
    <col min="7679" max="7679" width="6.775" style="2" customWidth="1"/>
    <col min="7680" max="7680" width="8.21666666666667" style="2" customWidth="1"/>
    <col min="7681" max="7681" width="9.10833333333333" style="2" customWidth="1"/>
    <col min="7682" max="7682" width="9.775" style="2" customWidth="1"/>
    <col min="7683" max="7683" width="9.10833333333333" style="2" customWidth="1"/>
    <col min="7684" max="7684" width="10.775" style="2" customWidth="1"/>
    <col min="7685" max="7685" width="11.5583333333333" style="2" customWidth="1"/>
    <col min="7686" max="7927" width="9" style="2"/>
    <col min="7928" max="7928" width="3.775" style="2" customWidth="1"/>
    <col min="7929" max="7929" width="11" style="2" customWidth="1"/>
    <col min="7930" max="7930" width="9.10833333333333" style="2" customWidth="1"/>
    <col min="7931" max="7931" width="9.775" style="2" customWidth="1"/>
    <col min="7932" max="7932" width="9.10833333333333" style="2" customWidth="1"/>
    <col min="7933" max="7933" width="10.775" style="2" customWidth="1"/>
    <col min="7934" max="7934" width="7.775" style="2" customWidth="1"/>
    <col min="7935" max="7935" width="6.775" style="2" customWidth="1"/>
    <col min="7936" max="7936" width="8.21666666666667" style="2" customWidth="1"/>
    <col min="7937" max="7937" width="9.10833333333333" style="2" customWidth="1"/>
    <col min="7938" max="7938" width="9.775" style="2" customWidth="1"/>
    <col min="7939" max="7939" width="9.10833333333333" style="2" customWidth="1"/>
    <col min="7940" max="7940" width="10.775" style="2" customWidth="1"/>
    <col min="7941" max="7941" width="11.5583333333333" style="2" customWidth="1"/>
    <col min="7942" max="8183" width="9" style="2"/>
    <col min="8184" max="8184" width="3.775" style="2" customWidth="1"/>
    <col min="8185" max="8185" width="11" style="2" customWidth="1"/>
    <col min="8186" max="8186" width="9.10833333333333" style="2" customWidth="1"/>
    <col min="8187" max="8187" width="9.775" style="2" customWidth="1"/>
    <col min="8188" max="8188" width="9.10833333333333" style="2" customWidth="1"/>
    <col min="8189" max="8189" width="10.775" style="2" customWidth="1"/>
    <col min="8190" max="8190" width="7.775" style="2" customWidth="1"/>
    <col min="8191" max="8191" width="6.775" style="2" customWidth="1"/>
    <col min="8192" max="8192" width="8.21666666666667" style="2" customWidth="1"/>
    <col min="8193" max="8193" width="9.10833333333333" style="2" customWidth="1"/>
    <col min="8194" max="8194" width="9.775" style="2" customWidth="1"/>
    <col min="8195" max="8195" width="9.10833333333333" style="2" customWidth="1"/>
    <col min="8196" max="8196" width="10.775" style="2" customWidth="1"/>
    <col min="8197" max="8197" width="11.5583333333333" style="2" customWidth="1"/>
    <col min="8198" max="8439" width="9" style="2"/>
    <col min="8440" max="8440" width="3.775" style="2" customWidth="1"/>
    <col min="8441" max="8441" width="11" style="2" customWidth="1"/>
    <col min="8442" max="8442" width="9.10833333333333" style="2" customWidth="1"/>
    <col min="8443" max="8443" width="9.775" style="2" customWidth="1"/>
    <col min="8444" max="8444" width="9.10833333333333" style="2" customWidth="1"/>
    <col min="8445" max="8445" width="10.775" style="2" customWidth="1"/>
    <col min="8446" max="8446" width="7.775" style="2" customWidth="1"/>
    <col min="8447" max="8447" width="6.775" style="2" customWidth="1"/>
    <col min="8448" max="8448" width="8.21666666666667" style="2" customWidth="1"/>
    <col min="8449" max="8449" width="9.10833333333333" style="2" customWidth="1"/>
    <col min="8450" max="8450" width="9.775" style="2" customWidth="1"/>
    <col min="8451" max="8451" width="9.10833333333333" style="2" customWidth="1"/>
    <col min="8452" max="8452" width="10.775" style="2" customWidth="1"/>
    <col min="8453" max="8453" width="11.5583333333333" style="2" customWidth="1"/>
    <col min="8454" max="8695" width="9" style="2"/>
    <col min="8696" max="8696" width="3.775" style="2" customWidth="1"/>
    <col min="8697" max="8697" width="11" style="2" customWidth="1"/>
    <col min="8698" max="8698" width="9.10833333333333" style="2" customWidth="1"/>
    <col min="8699" max="8699" width="9.775" style="2" customWidth="1"/>
    <col min="8700" max="8700" width="9.10833333333333" style="2" customWidth="1"/>
    <col min="8701" max="8701" width="10.775" style="2" customWidth="1"/>
    <col min="8702" max="8702" width="7.775" style="2" customWidth="1"/>
    <col min="8703" max="8703" width="6.775" style="2" customWidth="1"/>
    <col min="8704" max="8704" width="8.21666666666667" style="2" customWidth="1"/>
    <col min="8705" max="8705" width="9.10833333333333" style="2" customWidth="1"/>
    <col min="8706" max="8706" width="9.775" style="2" customWidth="1"/>
    <col min="8707" max="8707" width="9.10833333333333" style="2" customWidth="1"/>
    <col min="8708" max="8708" width="10.775" style="2" customWidth="1"/>
    <col min="8709" max="8709" width="11.5583333333333" style="2" customWidth="1"/>
    <col min="8710" max="8951" width="9" style="2"/>
    <col min="8952" max="8952" width="3.775" style="2" customWidth="1"/>
    <col min="8953" max="8953" width="11" style="2" customWidth="1"/>
    <col min="8954" max="8954" width="9.10833333333333" style="2" customWidth="1"/>
    <col min="8955" max="8955" width="9.775" style="2" customWidth="1"/>
    <col min="8956" max="8956" width="9.10833333333333" style="2" customWidth="1"/>
    <col min="8957" max="8957" width="10.775" style="2" customWidth="1"/>
    <col min="8958" max="8958" width="7.775" style="2" customWidth="1"/>
    <col min="8959" max="8959" width="6.775" style="2" customWidth="1"/>
    <col min="8960" max="8960" width="8.21666666666667" style="2" customWidth="1"/>
    <col min="8961" max="8961" width="9.10833333333333" style="2" customWidth="1"/>
    <col min="8962" max="8962" width="9.775" style="2" customWidth="1"/>
    <col min="8963" max="8963" width="9.10833333333333" style="2" customWidth="1"/>
    <col min="8964" max="8964" width="10.775" style="2" customWidth="1"/>
    <col min="8965" max="8965" width="11.5583333333333" style="2" customWidth="1"/>
    <col min="8966" max="9207" width="9" style="2"/>
    <col min="9208" max="9208" width="3.775" style="2" customWidth="1"/>
    <col min="9209" max="9209" width="11" style="2" customWidth="1"/>
    <col min="9210" max="9210" width="9.10833333333333" style="2" customWidth="1"/>
    <col min="9211" max="9211" width="9.775" style="2" customWidth="1"/>
    <col min="9212" max="9212" width="9.10833333333333" style="2" customWidth="1"/>
    <col min="9213" max="9213" width="10.775" style="2" customWidth="1"/>
    <col min="9214" max="9214" width="7.775" style="2" customWidth="1"/>
    <col min="9215" max="9215" width="6.775" style="2" customWidth="1"/>
    <col min="9216" max="9216" width="8.21666666666667" style="2" customWidth="1"/>
    <col min="9217" max="9217" width="9.10833333333333" style="2" customWidth="1"/>
    <col min="9218" max="9218" width="9.775" style="2" customWidth="1"/>
    <col min="9219" max="9219" width="9.10833333333333" style="2" customWidth="1"/>
    <col min="9220" max="9220" width="10.775" style="2" customWidth="1"/>
    <col min="9221" max="9221" width="11.5583333333333" style="2" customWidth="1"/>
    <col min="9222" max="9463" width="9" style="2"/>
    <col min="9464" max="9464" width="3.775" style="2" customWidth="1"/>
    <col min="9465" max="9465" width="11" style="2" customWidth="1"/>
    <col min="9466" max="9466" width="9.10833333333333" style="2" customWidth="1"/>
    <col min="9467" max="9467" width="9.775" style="2" customWidth="1"/>
    <col min="9468" max="9468" width="9.10833333333333" style="2" customWidth="1"/>
    <col min="9469" max="9469" width="10.775" style="2" customWidth="1"/>
    <col min="9470" max="9470" width="7.775" style="2" customWidth="1"/>
    <col min="9471" max="9471" width="6.775" style="2" customWidth="1"/>
    <col min="9472" max="9472" width="8.21666666666667" style="2" customWidth="1"/>
    <col min="9473" max="9473" width="9.10833333333333" style="2" customWidth="1"/>
    <col min="9474" max="9474" width="9.775" style="2" customWidth="1"/>
    <col min="9475" max="9475" width="9.10833333333333" style="2" customWidth="1"/>
    <col min="9476" max="9476" width="10.775" style="2" customWidth="1"/>
    <col min="9477" max="9477" width="11.5583333333333" style="2" customWidth="1"/>
    <col min="9478" max="9719" width="9" style="2"/>
    <col min="9720" max="9720" width="3.775" style="2" customWidth="1"/>
    <col min="9721" max="9721" width="11" style="2" customWidth="1"/>
    <col min="9722" max="9722" width="9.10833333333333" style="2" customWidth="1"/>
    <col min="9723" max="9723" width="9.775" style="2" customWidth="1"/>
    <col min="9724" max="9724" width="9.10833333333333" style="2" customWidth="1"/>
    <col min="9725" max="9725" width="10.775" style="2" customWidth="1"/>
    <col min="9726" max="9726" width="7.775" style="2" customWidth="1"/>
    <col min="9727" max="9727" width="6.775" style="2" customWidth="1"/>
    <col min="9728" max="9728" width="8.21666666666667" style="2" customWidth="1"/>
    <col min="9729" max="9729" width="9.10833333333333" style="2" customWidth="1"/>
    <col min="9730" max="9730" width="9.775" style="2" customWidth="1"/>
    <col min="9731" max="9731" width="9.10833333333333" style="2" customWidth="1"/>
    <col min="9732" max="9732" width="10.775" style="2" customWidth="1"/>
    <col min="9733" max="9733" width="11.5583333333333" style="2" customWidth="1"/>
    <col min="9734" max="9975" width="9" style="2"/>
    <col min="9976" max="9976" width="3.775" style="2" customWidth="1"/>
    <col min="9977" max="9977" width="11" style="2" customWidth="1"/>
    <col min="9978" max="9978" width="9.10833333333333" style="2" customWidth="1"/>
    <col min="9979" max="9979" width="9.775" style="2" customWidth="1"/>
    <col min="9980" max="9980" width="9.10833333333333" style="2" customWidth="1"/>
    <col min="9981" max="9981" width="10.775" style="2" customWidth="1"/>
    <col min="9982" max="9982" width="7.775" style="2" customWidth="1"/>
    <col min="9983" max="9983" width="6.775" style="2" customWidth="1"/>
    <col min="9984" max="9984" width="8.21666666666667" style="2" customWidth="1"/>
    <col min="9985" max="9985" width="9.10833333333333" style="2" customWidth="1"/>
    <col min="9986" max="9986" width="9.775" style="2" customWidth="1"/>
    <col min="9987" max="9987" width="9.10833333333333" style="2" customWidth="1"/>
    <col min="9988" max="9988" width="10.775" style="2" customWidth="1"/>
    <col min="9989" max="9989" width="11.5583333333333" style="2" customWidth="1"/>
    <col min="9990" max="10231" width="9" style="2"/>
    <col min="10232" max="10232" width="3.775" style="2" customWidth="1"/>
    <col min="10233" max="10233" width="11" style="2" customWidth="1"/>
    <col min="10234" max="10234" width="9.10833333333333" style="2" customWidth="1"/>
    <col min="10235" max="10235" width="9.775" style="2" customWidth="1"/>
    <col min="10236" max="10236" width="9.10833333333333" style="2" customWidth="1"/>
    <col min="10237" max="10237" width="10.775" style="2" customWidth="1"/>
    <col min="10238" max="10238" width="7.775" style="2" customWidth="1"/>
    <col min="10239" max="10239" width="6.775" style="2" customWidth="1"/>
    <col min="10240" max="10240" width="8.21666666666667" style="2" customWidth="1"/>
    <col min="10241" max="10241" width="9.10833333333333" style="2" customWidth="1"/>
    <col min="10242" max="10242" width="9.775" style="2" customWidth="1"/>
    <col min="10243" max="10243" width="9.10833333333333" style="2" customWidth="1"/>
    <col min="10244" max="10244" width="10.775" style="2" customWidth="1"/>
    <col min="10245" max="10245" width="11.5583333333333" style="2" customWidth="1"/>
    <col min="10246" max="10487" width="9" style="2"/>
    <col min="10488" max="10488" width="3.775" style="2" customWidth="1"/>
    <col min="10489" max="10489" width="11" style="2" customWidth="1"/>
    <col min="10490" max="10490" width="9.10833333333333" style="2" customWidth="1"/>
    <col min="10491" max="10491" width="9.775" style="2" customWidth="1"/>
    <col min="10492" max="10492" width="9.10833333333333" style="2" customWidth="1"/>
    <col min="10493" max="10493" width="10.775" style="2" customWidth="1"/>
    <col min="10494" max="10494" width="7.775" style="2" customWidth="1"/>
    <col min="10495" max="10495" width="6.775" style="2" customWidth="1"/>
    <col min="10496" max="10496" width="8.21666666666667" style="2" customWidth="1"/>
    <col min="10497" max="10497" width="9.10833333333333" style="2" customWidth="1"/>
    <col min="10498" max="10498" width="9.775" style="2" customWidth="1"/>
    <col min="10499" max="10499" width="9.10833333333333" style="2" customWidth="1"/>
    <col min="10500" max="10500" width="10.775" style="2" customWidth="1"/>
    <col min="10501" max="10501" width="11.5583333333333" style="2" customWidth="1"/>
    <col min="10502" max="10743" width="9" style="2"/>
    <col min="10744" max="10744" width="3.775" style="2" customWidth="1"/>
    <col min="10745" max="10745" width="11" style="2" customWidth="1"/>
    <col min="10746" max="10746" width="9.10833333333333" style="2" customWidth="1"/>
    <col min="10747" max="10747" width="9.775" style="2" customWidth="1"/>
    <col min="10748" max="10748" width="9.10833333333333" style="2" customWidth="1"/>
    <col min="10749" max="10749" width="10.775" style="2" customWidth="1"/>
    <col min="10750" max="10750" width="7.775" style="2" customWidth="1"/>
    <col min="10751" max="10751" width="6.775" style="2" customWidth="1"/>
    <col min="10752" max="10752" width="8.21666666666667" style="2" customWidth="1"/>
    <col min="10753" max="10753" width="9.10833333333333" style="2" customWidth="1"/>
    <col min="10754" max="10754" width="9.775" style="2" customWidth="1"/>
    <col min="10755" max="10755" width="9.10833333333333" style="2" customWidth="1"/>
    <col min="10756" max="10756" width="10.775" style="2" customWidth="1"/>
    <col min="10757" max="10757" width="11.5583333333333" style="2" customWidth="1"/>
    <col min="10758" max="10999" width="9" style="2"/>
    <col min="11000" max="11000" width="3.775" style="2" customWidth="1"/>
    <col min="11001" max="11001" width="11" style="2" customWidth="1"/>
    <col min="11002" max="11002" width="9.10833333333333" style="2" customWidth="1"/>
    <col min="11003" max="11003" width="9.775" style="2" customWidth="1"/>
    <col min="11004" max="11004" width="9.10833333333333" style="2" customWidth="1"/>
    <col min="11005" max="11005" width="10.775" style="2" customWidth="1"/>
    <col min="11006" max="11006" width="7.775" style="2" customWidth="1"/>
    <col min="11007" max="11007" width="6.775" style="2" customWidth="1"/>
    <col min="11008" max="11008" width="8.21666666666667" style="2" customWidth="1"/>
    <col min="11009" max="11009" width="9.10833333333333" style="2" customWidth="1"/>
    <col min="11010" max="11010" width="9.775" style="2" customWidth="1"/>
    <col min="11011" max="11011" width="9.10833333333333" style="2" customWidth="1"/>
    <col min="11012" max="11012" width="10.775" style="2" customWidth="1"/>
    <col min="11013" max="11013" width="11.5583333333333" style="2" customWidth="1"/>
    <col min="11014" max="11255" width="9" style="2"/>
    <col min="11256" max="11256" width="3.775" style="2" customWidth="1"/>
    <col min="11257" max="11257" width="11" style="2" customWidth="1"/>
    <col min="11258" max="11258" width="9.10833333333333" style="2" customWidth="1"/>
    <col min="11259" max="11259" width="9.775" style="2" customWidth="1"/>
    <col min="11260" max="11260" width="9.10833333333333" style="2" customWidth="1"/>
    <col min="11261" max="11261" width="10.775" style="2" customWidth="1"/>
    <col min="11262" max="11262" width="7.775" style="2" customWidth="1"/>
    <col min="11263" max="11263" width="6.775" style="2" customWidth="1"/>
    <col min="11264" max="11264" width="8.21666666666667" style="2" customWidth="1"/>
    <col min="11265" max="11265" width="9.10833333333333" style="2" customWidth="1"/>
    <col min="11266" max="11266" width="9.775" style="2" customWidth="1"/>
    <col min="11267" max="11267" width="9.10833333333333" style="2" customWidth="1"/>
    <col min="11268" max="11268" width="10.775" style="2" customWidth="1"/>
    <col min="11269" max="11269" width="11.5583333333333" style="2" customWidth="1"/>
    <col min="11270" max="11511" width="9" style="2"/>
    <col min="11512" max="11512" width="3.775" style="2" customWidth="1"/>
    <col min="11513" max="11513" width="11" style="2" customWidth="1"/>
    <col min="11514" max="11514" width="9.10833333333333" style="2" customWidth="1"/>
    <col min="11515" max="11515" width="9.775" style="2" customWidth="1"/>
    <col min="11516" max="11516" width="9.10833333333333" style="2" customWidth="1"/>
    <col min="11517" max="11517" width="10.775" style="2" customWidth="1"/>
    <col min="11518" max="11518" width="7.775" style="2" customWidth="1"/>
    <col min="11519" max="11519" width="6.775" style="2" customWidth="1"/>
    <col min="11520" max="11520" width="8.21666666666667" style="2" customWidth="1"/>
    <col min="11521" max="11521" width="9.10833333333333" style="2" customWidth="1"/>
    <col min="11522" max="11522" width="9.775" style="2" customWidth="1"/>
    <col min="11523" max="11523" width="9.10833333333333" style="2" customWidth="1"/>
    <col min="11524" max="11524" width="10.775" style="2" customWidth="1"/>
    <col min="11525" max="11525" width="11.5583333333333" style="2" customWidth="1"/>
    <col min="11526" max="11767" width="9" style="2"/>
    <col min="11768" max="11768" width="3.775" style="2" customWidth="1"/>
    <col min="11769" max="11769" width="11" style="2" customWidth="1"/>
    <col min="11770" max="11770" width="9.10833333333333" style="2" customWidth="1"/>
    <col min="11771" max="11771" width="9.775" style="2" customWidth="1"/>
    <col min="11772" max="11772" width="9.10833333333333" style="2" customWidth="1"/>
    <col min="11773" max="11773" width="10.775" style="2" customWidth="1"/>
    <col min="11774" max="11774" width="7.775" style="2" customWidth="1"/>
    <col min="11775" max="11775" width="6.775" style="2" customWidth="1"/>
    <col min="11776" max="11776" width="8.21666666666667" style="2" customWidth="1"/>
    <col min="11777" max="11777" width="9.10833333333333" style="2" customWidth="1"/>
    <col min="11778" max="11778" width="9.775" style="2" customWidth="1"/>
    <col min="11779" max="11779" width="9.10833333333333" style="2" customWidth="1"/>
    <col min="11780" max="11780" width="10.775" style="2" customWidth="1"/>
    <col min="11781" max="11781" width="11.5583333333333" style="2" customWidth="1"/>
    <col min="11782" max="12023" width="9" style="2"/>
    <col min="12024" max="12024" width="3.775" style="2" customWidth="1"/>
    <col min="12025" max="12025" width="11" style="2" customWidth="1"/>
    <col min="12026" max="12026" width="9.10833333333333" style="2" customWidth="1"/>
    <col min="12027" max="12027" width="9.775" style="2" customWidth="1"/>
    <col min="12028" max="12028" width="9.10833333333333" style="2" customWidth="1"/>
    <col min="12029" max="12029" width="10.775" style="2" customWidth="1"/>
    <col min="12030" max="12030" width="7.775" style="2" customWidth="1"/>
    <col min="12031" max="12031" width="6.775" style="2" customWidth="1"/>
    <col min="12032" max="12032" width="8.21666666666667" style="2" customWidth="1"/>
    <col min="12033" max="12033" width="9.10833333333333" style="2" customWidth="1"/>
    <col min="12034" max="12034" width="9.775" style="2" customWidth="1"/>
    <col min="12035" max="12035" width="9.10833333333333" style="2" customWidth="1"/>
    <col min="12036" max="12036" width="10.775" style="2" customWidth="1"/>
    <col min="12037" max="12037" width="11.5583333333333" style="2" customWidth="1"/>
    <col min="12038" max="12279" width="9" style="2"/>
    <col min="12280" max="12280" width="3.775" style="2" customWidth="1"/>
    <col min="12281" max="12281" width="11" style="2" customWidth="1"/>
    <col min="12282" max="12282" width="9.10833333333333" style="2" customWidth="1"/>
    <col min="12283" max="12283" width="9.775" style="2" customWidth="1"/>
    <col min="12284" max="12284" width="9.10833333333333" style="2" customWidth="1"/>
    <col min="12285" max="12285" width="10.775" style="2" customWidth="1"/>
    <col min="12286" max="12286" width="7.775" style="2" customWidth="1"/>
    <col min="12287" max="12287" width="6.775" style="2" customWidth="1"/>
    <col min="12288" max="12288" width="8.21666666666667" style="2" customWidth="1"/>
    <col min="12289" max="12289" width="9.10833333333333" style="2" customWidth="1"/>
    <col min="12290" max="12290" width="9.775" style="2" customWidth="1"/>
    <col min="12291" max="12291" width="9.10833333333333" style="2" customWidth="1"/>
    <col min="12292" max="12292" width="10.775" style="2" customWidth="1"/>
    <col min="12293" max="12293" width="11.5583333333333" style="2" customWidth="1"/>
    <col min="12294" max="12535" width="9" style="2"/>
    <col min="12536" max="12536" width="3.775" style="2" customWidth="1"/>
    <col min="12537" max="12537" width="11" style="2" customWidth="1"/>
    <col min="12538" max="12538" width="9.10833333333333" style="2" customWidth="1"/>
    <col min="12539" max="12539" width="9.775" style="2" customWidth="1"/>
    <col min="12540" max="12540" width="9.10833333333333" style="2" customWidth="1"/>
    <col min="12541" max="12541" width="10.775" style="2" customWidth="1"/>
    <col min="12542" max="12542" width="7.775" style="2" customWidth="1"/>
    <col min="12543" max="12543" width="6.775" style="2" customWidth="1"/>
    <col min="12544" max="12544" width="8.21666666666667" style="2" customWidth="1"/>
    <col min="12545" max="12545" width="9.10833333333333" style="2" customWidth="1"/>
    <col min="12546" max="12546" width="9.775" style="2" customWidth="1"/>
    <col min="12547" max="12547" width="9.10833333333333" style="2" customWidth="1"/>
    <col min="12548" max="12548" width="10.775" style="2" customWidth="1"/>
    <col min="12549" max="12549" width="11.5583333333333" style="2" customWidth="1"/>
    <col min="12550" max="12791" width="9" style="2"/>
    <col min="12792" max="12792" width="3.775" style="2" customWidth="1"/>
    <col min="12793" max="12793" width="11" style="2" customWidth="1"/>
    <col min="12794" max="12794" width="9.10833333333333" style="2" customWidth="1"/>
    <col min="12795" max="12795" width="9.775" style="2" customWidth="1"/>
    <col min="12796" max="12796" width="9.10833333333333" style="2" customWidth="1"/>
    <col min="12797" max="12797" width="10.775" style="2" customWidth="1"/>
    <col min="12798" max="12798" width="7.775" style="2" customWidth="1"/>
    <col min="12799" max="12799" width="6.775" style="2" customWidth="1"/>
    <col min="12800" max="12800" width="8.21666666666667" style="2" customWidth="1"/>
    <col min="12801" max="12801" width="9.10833333333333" style="2" customWidth="1"/>
    <col min="12802" max="12802" width="9.775" style="2" customWidth="1"/>
    <col min="12803" max="12803" width="9.10833333333333" style="2" customWidth="1"/>
    <col min="12804" max="12804" width="10.775" style="2" customWidth="1"/>
    <col min="12805" max="12805" width="11.5583333333333" style="2" customWidth="1"/>
    <col min="12806" max="13047" width="9" style="2"/>
    <col min="13048" max="13048" width="3.775" style="2" customWidth="1"/>
    <col min="13049" max="13049" width="11" style="2" customWidth="1"/>
    <col min="13050" max="13050" width="9.10833333333333" style="2" customWidth="1"/>
    <col min="13051" max="13051" width="9.775" style="2" customWidth="1"/>
    <col min="13052" max="13052" width="9.10833333333333" style="2" customWidth="1"/>
    <col min="13053" max="13053" width="10.775" style="2" customWidth="1"/>
    <col min="13054" max="13054" width="7.775" style="2" customWidth="1"/>
    <col min="13055" max="13055" width="6.775" style="2" customWidth="1"/>
    <col min="13056" max="13056" width="8.21666666666667" style="2" customWidth="1"/>
    <col min="13057" max="13057" width="9.10833333333333" style="2" customWidth="1"/>
    <col min="13058" max="13058" width="9.775" style="2" customWidth="1"/>
    <col min="13059" max="13059" width="9.10833333333333" style="2" customWidth="1"/>
    <col min="13060" max="13060" width="10.775" style="2" customWidth="1"/>
    <col min="13061" max="13061" width="11.5583333333333" style="2" customWidth="1"/>
    <col min="13062" max="13303" width="9" style="2"/>
    <col min="13304" max="13304" width="3.775" style="2" customWidth="1"/>
    <col min="13305" max="13305" width="11" style="2" customWidth="1"/>
    <col min="13306" max="13306" width="9.10833333333333" style="2" customWidth="1"/>
    <col min="13307" max="13307" width="9.775" style="2" customWidth="1"/>
    <col min="13308" max="13308" width="9.10833333333333" style="2" customWidth="1"/>
    <col min="13309" max="13309" width="10.775" style="2" customWidth="1"/>
    <col min="13310" max="13310" width="7.775" style="2" customWidth="1"/>
    <col min="13311" max="13311" width="6.775" style="2" customWidth="1"/>
    <col min="13312" max="13312" width="8.21666666666667" style="2" customWidth="1"/>
    <col min="13313" max="13313" width="9.10833333333333" style="2" customWidth="1"/>
    <col min="13314" max="13314" width="9.775" style="2" customWidth="1"/>
    <col min="13315" max="13315" width="9.10833333333333" style="2" customWidth="1"/>
    <col min="13316" max="13316" width="10.775" style="2" customWidth="1"/>
    <col min="13317" max="13317" width="11.5583333333333" style="2" customWidth="1"/>
    <col min="13318" max="13559" width="9" style="2"/>
    <col min="13560" max="13560" width="3.775" style="2" customWidth="1"/>
    <col min="13561" max="13561" width="11" style="2" customWidth="1"/>
    <col min="13562" max="13562" width="9.10833333333333" style="2" customWidth="1"/>
    <col min="13563" max="13563" width="9.775" style="2" customWidth="1"/>
    <col min="13564" max="13564" width="9.10833333333333" style="2" customWidth="1"/>
    <col min="13565" max="13565" width="10.775" style="2" customWidth="1"/>
    <col min="13566" max="13566" width="7.775" style="2" customWidth="1"/>
    <col min="13567" max="13567" width="6.775" style="2" customWidth="1"/>
    <col min="13568" max="13568" width="8.21666666666667" style="2" customWidth="1"/>
    <col min="13569" max="13569" width="9.10833333333333" style="2" customWidth="1"/>
    <col min="13570" max="13570" width="9.775" style="2" customWidth="1"/>
    <col min="13571" max="13571" width="9.10833333333333" style="2" customWidth="1"/>
    <col min="13572" max="13572" width="10.775" style="2" customWidth="1"/>
    <col min="13573" max="13573" width="11.5583333333333" style="2" customWidth="1"/>
    <col min="13574" max="13815" width="9" style="2"/>
    <col min="13816" max="13816" width="3.775" style="2" customWidth="1"/>
    <col min="13817" max="13817" width="11" style="2" customWidth="1"/>
    <col min="13818" max="13818" width="9.10833333333333" style="2" customWidth="1"/>
    <col min="13819" max="13819" width="9.775" style="2" customWidth="1"/>
    <col min="13820" max="13820" width="9.10833333333333" style="2" customWidth="1"/>
    <col min="13821" max="13821" width="10.775" style="2" customWidth="1"/>
    <col min="13822" max="13822" width="7.775" style="2" customWidth="1"/>
    <col min="13823" max="13823" width="6.775" style="2" customWidth="1"/>
    <col min="13824" max="13824" width="8.21666666666667" style="2" customWidth="1"/>
    <col min="13825" max="13825" width="9.10833333333333" style="2" customWidth="1"/>
    <col min="13826" max="13826" width="9.775" style="2" customWidth="1"/>
    <col min="13827" max="13827" width="9.10833333333333" style="2" customWidth="1"/>
    <col min="13828" max="13828" width="10.775" style="2" customWidth="1"/>
    <col min="13829" max="13829" width="11.5583333333333" style="2" customWidth="1"/>
    <col min="13830" max="14071" width="9" style="2"/>
    <col min="14072" max="14072" width="3.775" style="2" customWidth="1"/>
    <col min="14073" max="14073" width="11" style="2" customWidth="1"/>
    <col min="14074" max="14074" width="9.10833333333333" style="2" customWidth="1"/>
    <col min="14075" max="14075" width="9.775" style="2" customWidth="1"/>
    <col min="14076" max="14076" width="9.10833333333333" style="2" customWidth="1"/>
    <col min="14077" max="14077" width="10.775" style="2" customWidth="1"/>
    <col min="14078" max="14078" width="7.775" style="2" customWidth="1"/>
    <col min="14079" max="14079" width="6.775" style="2" customWidth="1"/>
    <col min="14080" max="14080" width="8.21666666666667" style="2" customWidth="1"/>
    <col min="14081" max="14081" width="9.10833333333333" style="2" customWidth="1"/>
    <col min="14082" max="14082" width="9.775" style="2" customWidth="1"/>
    <col min="14083" max="14083" width="9.10833333333333" style="2" customWidth="1"/>
    <col min="14084" max="14084" width="10.775" style="2" customWidth="1"/>
    <col min="14085" max="14085" width="11.5583333333333" style="2" customWidth="1"/>
    <col min="14086" max="14327" width="9" style="2"/>
    <col min="14328" max="14328" width="3.775" style="2" customWidth="1"/>
    <col min="14329" max="14329" width="11" style="2" customWidth="1"/>
    <col min="14330" max="14330" width="9.10833333333333" style="2" customWidth="1"/>
    <col min="14331" max="14331" width="9.775" style="2" customWidth="1"/>
    <col min="14332" max="14332" width="9.10833333333333" style="2" customWidth="1"/>
    <col min="14333" max="14333" width="10.775" style="2" customWidth="1"/>
    <col min="14334" max="14334" width="7.775" style="2" customWidth="1"/>
    <col min="14335" max="14335" width="6.775" style="2" customWidth="1"/>
    <col min="14336" max="14336" width="8.21666666666667" style="2" customWidth="1"/>
    <col min="14337" max="14337" width="9.10833333333333" style="2" customWidth="1"/>
    <col min="14338" max="14338" width="9.775" style="2" customWidth="1"/>
    <col min="14339" max="14339" width="9.10833333333333" style="2" customWidth="1"/>
    <col min="14340" max="14340" width="10.775" style="2" customWidth="1"/>
    <col min="14341" max="14341" width="11.5583333333333" style="2" customWidth="1"/>
    <col min="14342" max="14583" width="9" style="2"/>
    <col min="14584" max="14584" width="3.775" style="2" customWidth="1"/>
    <col min="14585" max="14585" width="11" style="2" customWidth="1"/>
    <col min="14586" max="14586" width="9.10833333333333" style="2" customWidth="1"/>
    <col min="14587" max="14587" width="9.775" style="2" customWidth="1"/>
    <col min="14588" max="14588" width="9.10833333333333" style="2" customWidth="1"/>
    <col min="14589" max="14589" width="10.775" style="2" customWidth="1"/>
    <col min="14590" max="14590" width="7.775" style="2" customWidth="1"/>
    <col min="14591" max="14591" width="6.775" style="2" customWidth="1"/>
    <col min="14592" max="14592" width="8.21666666666667" style="2" customWidth="1"/>
    <col min="14593" max="14593" width="9.10833333333333" style="2" customWidth="1"/>
    <col min="14594" max="14594" width="9.775" style="2" customWidth="1"/>
    <col min="14595" max="14595" width="9.10833333333333" style="2" customWidth="1"/>
    <col min="14596" max="14596" width="10.775" style="2" customWidth="1"/>
    <col min="14597" max="14597" width="11.5583333333333" style="2" customWidth="1"/>
    <col min="14598" max="14839" width="9" style="2"/>
    <col min="14840" max="14840" width="3.775" style="2" customWidth="1"/>
    <col min="14841" max="14841" width="11" style="2" customWidth="1"/>
    <col min="14842" max="14842" width="9.10833333333333" style="2" customWidth="1"/>
    <col min="14843" max="14843" width="9.775" style="2" customWidth="1"/>
    <col min="14844" max="14844" width="9.10833333333333" style="2" customWidth="1"/>
    <col min="14845" max="14845" width="10.775" style="2" customWidth="1"/>
    <col min="14846" max="14846" width="7.775" style="2" customWidth="1"/>
    <col min="14847" max="14847" width="6.775" style="2" customWidth="1"/>
    <col min="14848" max="14848" width="8.21666666666667" style="2" customWidth="1"/>
    <col min="14849" max="14849" width="9.10833333333333" style="2" customWidth="1"/>
    <col min="14850" max="14850" width="9.775" style="2" customWidth="1"/>
    <col min="14851" max="14851" width="9.10833333333333" style="2" customWidth="1"/>
    <col min="14852" max="14852" width="10.775" style="2" customWidth="1"/>
    <col min="14853" max="14853" width="11.5583333333333" style="2" customWidth="1"/>
    <col min="14854" max="15095" width="9" style="2"/>
    <col min="15096" max="15096" width="3.775" style="2" customWidth="1"/>
    <col min="15097" max="15097" width="11" style="2" customWidth="1"/>
    <col min="15098" max="15098" width="9.10833333333333" style="2" customWidth="1"/>
    <col min="15099" max="15099" width="9.775" style="2" customWidth="1"/>
    <col min="15100" max="15100" width="9.10833333333333" style="2" customWidth="1"/>
    <col min="15101" max="15101" width="10.775" style="2" customWidth="1"/>
    <col min="15102" max="15102" width="7.775" style="2" customWidth="1"/>
    <col min="15103" max="15103" width="6.775" style="2" customWidth="1"/>
    <col min="15104" max="15104" width="8.21666666666667" style="2" customWidth="1"/>
    <col min="15105" max="15105" width="9.10833333333333" style="2" customWidth="1"/>
    <col min="15106" max="15106" width="9.775" style="2" customWidth="1"/>
    <col min="15107" max="15107" width="9.10833333333333" style="2" customWidth="1"/>
    <col min="15108" max="15108" width="10.775" style="2" customWidth="1"/>
    <col min="15109" max="15109" width="11.5583333333333" style="2" customWidth="1"/>
    <col min="15110" max="15351" width="9" style="2"/>
    <col min="15352" max="15352" width="3.775" style="2" customWidth="1"/>
    <col min="15353" max="15353" width="11" style="2" customWidth="1"/>
    <col min="15354" max="15354" width="9.10833333333333" style="2" customWidth="1"/>
    <col min="15355" max="15355" width="9.775" style="2" customWidth="1"/>
    <col min="15356" max="15356" width="9.10833333333333" style="2" customWidth="1"/>
    <col min="15357" max="15357" width="10.775" style="2" customWidth="1"/>
    <col min="15358" max="15358" width="7.775" style="2" customWidth="1"/>
    <col min="15359" max="15359" width="6.775" style="2" customWidth="1"/>
    <col min="15360" max="15360" width="8.21666666666667" style="2" customWidth="1"/>
    <col min="15361" max="15361" width="9.10833333333333" style="2" customWidth="1"/>
    <col min="15362" max="15362" width="9.775" style="2" customWidth="1"/>
    <col min="15363" max="15363" width="9.10833333333333" style="2" customWidth="1"/>
    <col min="15364" max="15364" width="10.775" style="2" customWidth="1"/>
    <col min="15365" max="15365" width="11.5583333333333" style="2" customWidth="1"/>
    <col min="15366" max="15607" width="9" style="2"/>
    <col min="15608" max="15608" width="3.775" style="2" customWidth="1"/>
    <col min="15609" max="15609" width="11" style="2" customWidth="1"/>
    <col min="15610" max="15610" width="9.10833333333333" style="2" customWidth="1"/>
    <col min="15611" max="15611" width="9.775" style="2" customWidth="1"/>
    <col min="15612" max="15612" width="9.10833333333333" style="2" customWidth="1"/>
    <col min="15613" max="15613" width="10.775" style="2" customWidth="1"/>
    <col min="15614" max="15614" width="7.775" style="2" customWidth="1"/>
    <col min="15615" max="15615" width="6.775" style="2" customWidth="1"/>
    <col min="15616" max="15616" width="8.21666666666667" style="2" customWidth="1"/>
    <col min="15617" max="15617" width="9.10833333333333" style="2" customWidth="1"/>
    <col min="15618" max="15618" width="9.775" style="2" customWidth="1"/>
    <col min="15619" max="15619" width="9.10833333333333" style="2" customWidth="1"/>
    <col min="15620" max="15620" width="10.775" style="2" customWidth="1"/>
    <col min="15621" max="15621" width="11.5583333333333" style="2" customWidth="1"/>
    <col min="15622" max="15863" width="9" style="2"/>
    <col min="15864" max="15864" width="3.775" style="2" customWidth="1"/>
    <col min="15865" max="15865" width="11" style="2" customWidth="1"/>
    <col min="15866" max="15866" width="9.10833333333333" style="2" customWidth="1"/>
    <col min="15867" max="15867" width="9.775" style="2" customWidth="1"/>
    <col min="15868" max="15868" width="9.10833333333333" style="2" customWidth="1"/>
    <col min="15869" max="15869" width="10.775" style="2" customWidth="1"/>
    <col min="15870" max="15870" width="7.775" style="2" customWidth="1"/>
    <col min="15871" max="15871" width="6.775" style="2" customWidth="1"/>
    <col min="15872" max="15872" width="8.21666666666667" style="2" customWidth="1"/>
    <col min="15873" max="15873" width="9.10833333333333" style="2" customWidth="1"/>
    <col min="15874" max="15874" width="9.775" style="2" customWidth="1"/>
    <col min="15875" max="15875" width="9.10833333333333" style="2" customWidth="1"/>
    <col min="15876" max="15876" width="10.775" style="2" customWidth="1"/>
    <col min="15877" max="15877" width="11.5583333333333" style="2" customWidth="1"/>
    <col min="15878" max="16119" width="9" style="2"/>
    <col min="16120" max="16120" width="3.775" style="2" customWidth="1"/>
    <col min="16121" max="16121" width="11" style="2" customWidth="1"/>
    <col min="16122" max="16122" width="9.10833333333333" style="2" customWidth="1"/>
    <col min="16123" max="16123" width="9.775" style="2" customWidth="1"/>
    <col min="16124" max="16124" width="9.10833333333333" style="2" customWidth="1"/>
    <col min="16125" max="16125" width="10.775" style="2" customWidth="1"/>
    <col min="16126" max="16126" width="7.775" style="2" customWidth="1"/>
    <col min="16127" max="16127" width="6.775" style="2" customWidth="1"/>
    <col min="16128" max="16128" width="8.21666666666667" style="2" customWidth="1"/>
    <col min="16129" max="16129" width="9.10833333333333" style="2" customWidth="1"/>
    <col min="16130" max="16130" width="9.775" style="2" customWidth="1"/>
    <col min="16131" max="16131" width="9.10833333333333" style="2" customWidth="1"/>
    <col min="16132" max="16132" width="10.775" style="2" customWidth="1"/>
    <col min="16133" max="16133" width="11.5583333333333" style="2" customWidth="1"/>
    <col min="16134" max="16384" width="9" style="2"/>
  </cols>
  <sheetData>
    <row r="1" ht="30.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/>
      <c r="F2" s="5"/>
      <c r="G2" s="5" t="s">
        <v>5</v>
      </c>
      <c r="H2" s="5" t="s">
        <v>6</v>
      </c>
    </row>
    <row r="3" s="1" customFormat="1" ht="24" customHeight="1" spans="1:8">
      <c r="A3" s="5"/>
      <c r="B3" s="5"/>
      <c r="C3" s="7"/>
      <c r="D3" s="8" t="s">
        <v>7</v>
      </c>
      <c r="E3" s="8" t="s">
        <v>8</v>
      </c>
      <c r="F3" s="8" t="s">
        <v>9</v>
      </c>
      <c r="G3" s="5"/>
      <c r="H3" s="5"/>
    </row>
    <row r="4" s="1" customFormat="1" ht="43.5" customHeight="1" spans="1:8">
      <c r="A4" s="9">
        <v>1</v>
      </c>
      <c r="B4" s="9" t="s">
        <v>10</v>
      </c>
      <c r="C4" s="9">
        <v>3068785.54</v>
      </c>
      <c r="D4" s="10">
        <v>1722779.26</v>
      </c>
      <c r="E4" s="10">
        <v>1346006.28</v>
      </c>
      <c r="F4" s="10">
        <f>D4+E4</f>
        <v>3068785.54</v>
      </c>
      <c r="G4" s="9" t="s">
        <v>11</v>
      </c>
      <c r="H4" s="9" t="s">
        <v>12</v>
      </c>
    </row>
    <row r="5" s="1" customFormat="1" ht="31.5" customHeight="1" spans="1:8">
      <c r="A5" s="9">
        <v>2</v>
      </c>
      <c r="B5" s="9" t="s">
        <v>13</v>
      </c>
      <c r="C5" s="9">
        <v>189131</v>
      </c>
      <c r="D5" s="10">
        <v>121500</v>
      </c>
      <c r="E5" s="10">
        <v>67631</v>
      </c>
      <c r="F5" s="10">
        <f t="shared" ref="F5:F65" si="0">D5+E5</f>
        <v>189131</v>
      </c>
      <c r="G5" s="9" t="s">
        <v>11</v>
      </c>
      <c r="H5" s="9" t="s">
        <v>12</v>
      </c>
    </row>
    <row r="6" s="1" customFormat="1" ht="31.5" customHeight="1" spans="1:8">
      <c r="A6" s="9">
        <v>3</v>
      </c>
      <c r="B6" s="9" t="s">
        <v>14</v>
      </c>
      <c r="C6" s="9">
        <v>656000</v>
      </c>
      <c r="D6" s="10">
        <v>400000</v>
      </c>
      <c r="E6" s="10">
        <v>256000</v>
      </c>
      <c r="F6" s="10">
        <f t="shared" si="0"/>
        <v>656000</v>
      </c>
      <c r="G6" s="9" t="s">
        <v>11</v>
      </c>
      <c r="H6" s="9" t="s">
        <v>12</v>
      </c>
    </row>
    <row r="7" s="1" customFormat="1" ht="50.55" customHeight="1" spans="1:8">
      <c r="A7" s="9">
        <v>4</v>
      </c>
      <c r="B7" s="9" t="s">
        <v>15</v>
      </c>
      <c r="C7" s="9">
        <v>1965451.72</v>
      </c>
      <c r="D7" s="10">
        <v>1143600</v>
      </c>
      <c r="E7" s="10">
        <v>614218.72</v>
      </c>
      <c r="F7" s="10">
        <f t="shared" si="0"/>
        <v>1757818.72</v>
      </c>
      <c r="G7" s="9" t="s">
        <v>11</v>
      </c>
      <c r="H7" s="9" t="s">
        <v>16</v>
      </c>
    </row>
    <row r="8" s="1" customFormat="1" ht="31.5" customHeight="1" spans="1:8">
      <c r="A8" s="9">
        <v>5</v>
      </c>
      <c r="B8" s="9" t="s">
        <v>17</v>
      </c>
      <c r="C8" s="9">
        <v>377188</v>
      </c>
      <c r="D8" s="10">
        <v>295000</v>
      </c>
      <c r="E8" s="10">
        <v>82188</v>
      </c>
      <c r="F8" s="10">
        <f t="shared" si="0"/>
        <v>377188</v>
      </c>
      <c r="G8" s="9" t="s">
        <v>11</v>
      </c>
      <c r="H8" s="9" t="s">
        <v>12</v>
      </c>
    </row>
    <row r="9" s="1" customFormat="1" ht="31.5" customHeight="1" spans="1:8">
      <c r="A9" s="9">
        <v>6</v>
      </c>
      <c r="B9" s="9" t="s">
        <v>18</v>
      </c>
      <c r="C9" s="9">
        <v>1369806.06</v>
      </c>
      <c r="D9" s="10">
        <v>550000</v>
      </c>
      <c r="E9" s="10">
        <v>819806.06</v>
      </c>
      <c r="F9" s="10">
        <f t="shared" si="0"/>
        <v>1369806.06</v>
      </c>
      <c r="G9" s="9" t="s">
        <v>11</v>
      </c>
      <c r="H9" s="9" t="s">
        <v>12</v>
      </c>
    </row>
    <row r="10" s="1" customFormat="1" ht="54.45" customHeight="1" spans="1:8">
      <c r="A10" s="9">
        <v>7</v>
      </c>
      <c r="B10" s="9" t="s">
        <v>19</v>
      </c>
      <c r="C10" s="9">
        <v>150920</v>
      </c>
      <c r="D10" s="10">
        <v>77000</v>
      </c>
      <c r="E10" s="10">
        <v>1278</v>
      </c>
      <c r="F10" s="10">
        <f t="shared" si="0"/>
        <v>78278</v>
      </c>
      <c r="G10" s="9" t="s">
        <v>11</v>
      </c>
      <c r="H10" s="9" t="s">
        <v>20</v>
      </c>
    </row>
    <row r="11" s="1" customFormat="1" ht="31.5" customHeight="1" spans="1:8">
      <c r="A11" s="9">
        <v>8</v>
      </c>
      <c r="B11" s="9" t="s">
        <v>21</v>
      </c>
      <c r="C11" s="9">
        <v>222332</v>
      </c>
      <c r="D11" s="10">
        <v>220000</v>
      </c>
      <c r="E11" s="10">
        <v>2332</v>
      </c>
      <c r="F11" s="10">
        <f t="shared" si="0"/>
        <v>222332</v>
      </c>
      <c r="G11" s="9" t="s">
        <v>11</v>
      </c>
      <c r="H11" s="9" t="s">
        <v>12</v>
      </c>
    </row>
    <row r="12" s="1" customFormat="1" ht="52.05" customHeight="1" spans="1:8">
      <c r="A12" s="9">
        <v>9</v>
      </c>
      <c r="B12" s="9" t="s">
        <v>22</v>
      </c>
      <c r="C12" s="9">
        <v>453800.44</v>
      </c>
      <c r="D12" s="10">
        <v>120000</v>
      </c>
      <c r="E12" s="10">
        <v>263376</v>
      </c>
      <c r="F12" s="10">
        <f t="shared" si="0"/>
        <v>383376</v>
      </c>
      <c r="G12" s="9" t="s">
        <v>11</v>
      </c>
      <c r="H12" s="9" t="s">
        <v>23</v>
      </c>
    </row>
    <row r="13" s="1" customFormat="1" ht="38.55" customHeight="1" spans="1:8">
      <c r="A13" s="9">
        <v>10</v>
      </c>
      <c r="B13" s="9" t="s">
        <v>24</v>
      </c>
      <c r="C13" s="9">
        <v>725750</v>
      </c>
      <c r="D13" s="10">
        <v>350000</v>
      </c>
      <c r="E13" s="10">
        <v>375750</v>
      </c>
      <c r="F13" s="10">
        <f t="shared" si="0"/>
        <v>725750</v>
      </c>
      <c r="G13" s="9" t="s">
        <v>11</v>
      </c>
      <c r="H13" s="9" t="s">
        <v>12</v>
      </c>
    </row>
    <row r="14" s="1" customFormat="1" ht="31.5" customHeight="1" spans="1:8">
      <c r="A14" s="11">
        <v>11</v>
      </c>
      <c r="B14" s="11" t="s">
        <v>25</v>
      </c>
      <c r="C14" s="11">
        <v>377188.7</v>
      </c>
      <c r="D14" s="10">
        <v>187000</v>
      </c>
      <c r="E14" s="10">
        <v>150526</v>
      </c>
      <c r="F14" s="10">
        <f t="shared" si="0"/>
        <v>337526</v>
      </c>
      <c r="G14" s="9" t="s">
        <v>11</v>
      </c>
      <c r="H14" s="9" t="s">
        <v>12</v>
      </c>
    </row>
    <row r="15" s="1" customFormat="1" ht="31.5" customHeight="1" spans="1:8">
      <c r="A15" s="12"/>
      <c r="B15" s="12"/>
      <c r="C15" s="12"/>
      <c r="D15" s="10"/>
      <c r="E15" s="10">
        <v>39662.7</v>
      </c>
      <c r="F15" s="10">
        <f t="shared" si="0"/>
        <v>39662.7</v>
      </c>
      <c r="G15" s="9" t="s">
        <v>26</v>
      </c>
      <c r="H15" s="9" t="s">
        <v>12</v>
      </c>
    </row>
    <row r="16" s="1" customFormat="1" ht="31.5" customHeight="1" spans="1:8">
      <c r="A16" s="11">
        <v>12</v>
      </c>
      <c r="B16" s="11" t="s">
        <v>27</v>
      </c>
      <c r="C16" s="11">
        <v>1161837</v>
      </c>
      <c r="D16" s="10">
        <v>470000</v>
      </c>
      <c r="E16" s="10">
        <v>562456</v>
      </c>
      <c r="F16" s="10">
        <f t="shared" si="0"/>
        <v>1032456</v>
      </c>
      <c r="G16" s="9" t="s">
        <v>11</v>
      </c>
      <c r="H16" s="9" t="s">
        <v>12</v>
      </c>
    </row>
    <row r="17" s="1" customFormat="1" ht="31.5" customHeight="1" spans="1:8">
      <c r="A17" s="12"/>
      <c r="B17" s="12"/>
      <c r="C17" s="12"/>
      <c r="D17" s="10"/>
      <c r="E17" s="10">
        <v>129381</v>
      </c>
      <c r="F17" s="10">
        <f t="shared" si="0"/>
        <v>129381</v>
      </c>
      <c r="G17" s="9" t="s">
        <v>26</v>
      </c>
      <c r="H17" s="9" t="s">
        <v>12</v>
      </c>
    </row>
    <row r="18" s="1" customFormat="1" ht="94.05" customHeight="1" spans="1:8">
      <c r="A18" s="11">
        <v>13</v>
      </c>
      <c r="B18" s="11" t="s">
        <v>28</v>
      </c>
      <c r="C18" s="11">
        <v>1251552.5</v>
      </c>
      <c r="D18" s="10">
        <v>430000</v>
      </c>
      <c r="E18" s="10">
        <v>331960</v>
      </c>
      <c r="F18" s="10">
        <f t="shared" si="0"/>
        <v>761960</v>
      </c>
      <c r="G18" s="9" t="s">
        <v>11</v>
      </c>
      <c r="H18" s="9" t="s">
        <v>29</v>
      </c>
    </row>
    <row r="19" s="1" customFormat="1" ht="31.5" customHeight="1" spans="1:8">
      <c r="A19" s="12"/>
      <c r="B19" s="12"/>
      <c r="C19" s="12"/>
      <c r="D19" s="10"/>
      <c r="E19" s="10">
        <v>155820</v>
      </c>
      <c r="F19" s="10">
        <f t="shared" si="0"/>
        <v>155820</v>
      </c>
      <c r="G19" s="9" t="s">
        <v>26</v>
      </c>
      <c r="H19" s="9" t="s">
        <v>12</v>
      </c>
    </row>
    <row r="20" s="1" customFormat="1" ht="31.5" customHeight="1" spans="1:8">
      <c r="A20" s="11">
        <v>14</v>
      </c>
      <c r="B20" s="11" t="s">
        <v>30</v>
      </c>
      <c r="C20" s="11">
        <v>896370</v>
      </c>
      <c r="D20" s="10">
        <v>553000</v>
      </c>
      <c r="E20" s="10">
        <v>343370</v>
      </c>
      <c r="F20" s="10">
        <f t="shared" si="0"/>
        <v>896370</v>
      </c>
      <c r="G20" s="9" t="s">
        <v>11</v>
      </c>
      <c r="H20" s="9" t="s">
        <v>12</v>
      </c>
    </row>
    <row r="21" s="1" customFormat="1" ht="31.5" customHeight="1" spans="1:8">
      <c r="A21" s="9">
        <v>15</v>
      </c>
      <c r="B21" s="9" t="s">
        <v>31</v>
      </c>
      <c r="C21" s="9">
        <v>998042</v>
      </c>
      <c r="D21" s="10">
        <v>480000</v>
      </c>
      <c r="E21" s="10">
        <v>518042</v>
      </c>
      <c r="F21" s="10">
        <f t="shared" si="0"/>
        <v>998042</v>
      </c>
      <c r="G21" s="9" t="s">
        <v>11</v>
      </c>
      <c r="H21" s="9" t="s">
        <v>12</v>
      </c>
    </row>
    <row r="22" s="1" customFormat="1" ht="31.5" customHeight="1" spans="1:8">
      <c r="A22" s="9">
        <v>16</v>
      </c>
      <c r="B22" s="9" t="s">
        <v>32</v>
      </c>
      <c r="C22" s="9">
        <v>278938</v>
      </c>
      <c r="D22" s="10">
        <v>186000</v>
      </c>
      <c r="E22" s="10">
        <v>92938</v>
      </c>
      <c r="F22" s="10">
        <f t="shared" si="0"/>
        <v>278938</v>
      </c>
      <c r="G22" s="9" t="s">
        <v>11</v>
      </c>
      <c r="H22" s="9" t="s">
        <v>12</v>
      </c>
    </row>
    <row r="23" s="1" customFormat="1" ht="31.5" customHeight="1" spans="1:8">
      <c r="A23" s="9">
        <v>17</v>
      </c>
      <c r="B23" s="9" t="s">
        <v>33</v>
      </c>
      <c r="C23" s="9">
        <v>666592</v>
      </c>
      <c r="D23" s="10">
        <v>558000</v>
      </c>
      <c r="E23" s="10">
        <v>108458</v>
      </c>
      <c r="F23" s="10">
        <f t="shared" si="0"/>
        <v>666458</v>
      </c>
      <c r="G23" s="9" t="s">
        <v>11</v>
      </c>
      <c r="H23" s="9" t="s">
        <v>34</v>
      </c>
    </row>
    <row r="24" s="1" customFormat="1" ht="31.5" customHeight="1" spans="1:8">
      <c r="A24" s="9">
        <v>18</v>
      </c>
      <c r="B24" s="9" t="s">
        <v>35</v>
      </c>
      <c r="C24" s="9">
        <v>624089</v>
      </c>
      <c r="D24" s="10">
        <v>345000</v>
      </c>
      <c r="E24" s="10">
        <v>279089</v>
      </c>
      <c r="F24" s="10">
        <f t="shared" si="0"/>
        <v>624089</v>
      </c>
      <c r="G24" s="9" t="s">
        <v>11</v>
      </c>
      <c r="H24" s="9" t="s">
        <v>12</v>
      </c>
    </row>
    <row r="25" s="1" customFormat="1" ht="31.5" customHeight="1" spans="1:8">
      <c r="A25" s="9">
        <v>19</v>
      </c>
      <c r="B25" s="9" t="s">
        <v>36</v>
      </c>
      <c r="C25" s="9">
        <v>80900</v>
      </c>
      <c r="D25" s="10">
        <v>50000</v>
      </c>
      <c r="E25" s="10">
        <v>30900</v>
      </c>
      <c r="F25" s="10">
        <f t="shared" si="0"/>
        <v>80900</v>
      </c>
      <c r="G25" s="9" t="s">
        <v>11</v>
      </c>
      <c r="H25" s="9" t="s">
        <v>12</v>
      </c>
    </row>
    <row r="26" s="1" customFormat="1" ht="31.5" customHeight="1" spans="1:8">
      <c r="A26" s="9">
        <v>20</v>
      </c>
      <c r="B26" s="9" t="s">
        <v>37</v>
      </c>
      <c r="C26" s="9">
        <v>209266</v>
      </c>
      <c r="D26" s="10">
        <v>180000</v>
      </c>
      <c r="E26" s="10">
        <v>29266</v>
      </c>
      <c r="F26" s="10">
        <f t="shared" si="0"/>
        <v>209266</v>
      </c>
      <c r="G26" s="9" t="s">
        <v>11</v>
      </c>
      <c r="H26" s="9" t="s">
        <v>12</v>
      </c>
    </row>
    <row r="27" s="1" customFormat="1" ht="31.5" customHeight="1" spans="1:8">
      <c r="A27" s="9">
        <v>21</v>
      </c>
      <c r="B27" s="9" t="s">
        <v>38</v>
      </c>
      <c r="C27" s="9">
        <v>53969</v>
      </c>
      <c r="D27" s="10">
        <v>46000</v>
      </c>
      <c r="E27" s="10">
        <v>7969</v>
      </c>
      <c r="F27" s="10">
        <f t="shared" si="0"/>
        <v>53969</v>
      </c>
      <c r="G27" s="9" t="s">
        <v>11</v>
      </c>
      <c r="H27" s="9" t="s">
        <v>12</v>
      </c>
    </row>
    <row r="28" s="1" customFormat="1" ht="31.5" customHeight="1" spans="1:8">
      <c r="A28" s="9">
        <v>22</v>
      </c>
      <c r="B28" s="9" t="s">
        <v>39</v>
      </c>
      <c r="C28" s="9">
        <v>1517900</v>
      </c>
      <c r="D28" s="10">
        <v>531600</v>
      </c>
      <c r="E28" s="10">
        <v>986300</v>
      </c>
      <c r="F28" s="10">
        <f t="shared" si="0"/>
        <v>1517900</v>
      </c>
      <c r="G28" s="9" t="s">
        <v>11</v>
      </c>
      <c r="H28" s="9" t="s">
        <v>12</v>
      </c>
    </row>
    <row r="29" s="1" customFormat="1" ht="42.45" customHeight="1" spans="1:8">
      <c r="A29" s="9">
        <v>23</v>
      </c>
      <c r="B29" s="9" t="s">
        <v>40</v>
      </c>
      <c r="C29" s="9">
        <v>207375</v>
      </c>
      <c r="D29" s="10">
        <v>97400</v>
      </c>
      <c r="E29" s="10">
        <v>64375</v>
      </c>
      <c r="F29" s="10">
        <f t="shared" si="0"/>
        <v>161775</v>
      </c>
      <c r="G29" s="9" t="s">
        <v>11</v>
      </c>
      <c r="H29" s="9" t="s">
        <v>41</v>
      </c>
    </row>
    <row r="30" s="1" customFormat="1" ht="31.5" customHeight="1" spans="1:8">
      <c r="A30" s="9">
        <v>24</v>
      </c>
      <c r="B30" s="9" t="s">
        <v>42</v>
      </c>
      <c r="C30" s="9">
        <v>304065</v>
      </c>
      <c r="D30" s="10">
        <v>270000</v>
      </c>
      <c r="E30" s="10">
        <v>34065</v>
      </c>
      <c r="F30" s="10">
        <f t="shared" si="0"/>
        <v>304065</v>
      </c>
      <c r="G30" s="9" t="s">
        <v>11</v>
      </c>
      <c r="H30" s="9" t="s">
        <v>12</v>
      </c>
    </row>
    <row r="31" s="1" customFormat="1" ht="31.5" customHeight="1" spans="1:8">
      <c r="A31" s="9">
        <v>25</v>
      </c>
      <c r="B31" s="9" t="s">
        <v>43</v>
      </c>
      <c r="C31" s="9">
        <v>607067.5</v>
      </c>
      <c r="D31" s="10">
        <v>543500</v>
      </c>
      <c r="E31" s="10">
        <v>63567.5</v>
      </c>
      <c r="F31" s="10">
        <f t="shared" si="0"/>
        <v>607067.5</v>
      </c>
      <c r="G31" s="9" t="s">
        <v>11</v>
      </c>
      <c r="H31" s="9" t="s">
        <v>12</v>
      </c>
    </row>
    <row r="32" s="1" customFormat="1" ht="49.95" customHeight="1" spans="1:8">
      <c r="A32" s="9">
        <v>26</v>
      </c>
      <c r="B32" s="9" t="s">
        <v>44</v>
      </c>
      <c r="C32" s="9">
        <v>1542693.5</v>
      </c>
      <c r="D32" s="10">
        <v>1250700</v>
      </c>
      <c r="E32" s="10">
        <v>139709</v>
      </c>
      <c r="F32" s="10">
        <f t="shared" si="0"/>
        <v>1390409</v>
      </c>
      <c r="G32" s="9" t="s">
        <v>11</v>
      </c>
      <c r="H32" s="9" t="s">
        <v>45</v>
      </c>
    </row>
    <row r="33" s="1" customFormat="1" ht="94.95" customHeight="1" spans="1:8">
      <c r="A33" s="11">
        <v>27</v>
      </c>
      <c r="B33" s="11" t="s">
        <v>46</v>
      </c>
      <c r="C33" s="11">
        <v>1037357.15</v>
      </c>
      <c r="D33" s="10">
        <v>658448</v>
      </c>
      <c r="E33" s="10"/>
      <c r="F33" s="10">
        <f t="shared" si="0"/>
        <v>658448</v>
      </c>
      <c r="G33" s="9" t="s">
        <v>11</v>
      </c>
      <c r="H33" s="9" t="s">
        <v>47</v>
      </c>
    </row>
    <row r="34" s="1" customFormat="1" ht="31.5" customHeight="1" spans="1:8">
      <c r="A34" s="12"/>
      <c r="B34" s="12"/>
      <c r="C34" s="12"/>
      <c r="D34" s="10"/>
      <c r="E34" s="10">
        <v>133930.65</v>
      </c>
      <c r="F34" s="10">
        <f t="shared" si="0"/>
        <v>133930.65</v>
      </c>
      <c r="G34" s="9" t="s">
        <v>26</v>
      </c>
      <c r="H34" s="9" t="s">
        <v>12</v>
      </c>
    </row>
    <row r="35" s="1" customFormat="1" ht="31.5" customHeight="1" spans="1:8">
      <c r="A35" s="9">
        <v>28</v>
      </c>
      <c r="B35" s="9" t="s">
        <v>48</v>
      </c>
      <c r="C35" s="9">
        <v>460051</v>
      </c>
      <c r="D35" s="10">
        <v>293000</v>
      </c>
      <c r="E35" s="10">
        <v>167051</v>
      </c>
      <c r="F35" s="10">
        <f t="shared" si="0"/>
        <v>460051</v>
      </c>
      <c r="G35" s="9" t="s">
        <v>11</v>
      </c>
      <c r="H35" s="9" t="s">
        <v>12</v>
      </c>
    </row>
    <row r="36" s="1" customFormat="1" ht="31.5" customHeight="1" spans="1:8">
      <c r="A36" s="9">
        <v>29</v>
      </c>
      <c r="B36" s="9" t="s">
        <v>49</v>
      </c>
      <c r="C36" s="9">
        <v>699881.3</v>
      </c>
      <c r="D36" s="10">
        <v>426600</v>
      </c>
      <c r="E36" s="10">
        <v>273281.3</v>
      </c>
      <c r="F36" s="10">
        <f t="shared" si="0"/>
        <v>699881.3</v>
      </c>
      <c r="G36" s="9" t="s">
        <v>11</v>
      </c>
      <c r="H36" s="9" t="s">
        <v>12</v>
      </c>
    </row>
    <row r="37" s="1" customFormat="1" ht="31.5" customHeight="1" spans="1:8">
      <c r="A37" s="9">
        <v>30</v>
      </c>
      <c r="B37" s="9" t="s">
        <v>50</v>
      </c>
      <c r="C37" s="9">
        <v>369395</v>
      </c>
      <c r="D37" s="10">
        <v>369395</v>
      </c>
      <c r="E37" s="10"/>
      <c r="F37" s="10">
        <f t="shared" si="0"/>
        <v>369395</v>
      </c>
      <c r="G37" s="9" t="s">
        <v>11</v>
      </c>
      <c r="H37" s="9" t="s">
        <v>12</v>
      </c>
    </row>
    <row r="38" s="1" customFormat="1" ht="31.5" customHeight="1" spans="1:8">
      <c r="A38" s="9">
        <v>31</v>
      </c>
      <c r="B38" s="9" t="s">
        <v>51</v>
      </c>
      <c r="C38" s="9">
        <v>1916879</v>
      </c>
      <c r="D38" s="10">
        <v>1915879</v>
      </c>
      <c r="E38" s="10"/>
      <c r="F38" s="10">
        <f t="shared" si="0"/>
        <v>1915879</v>
      </c>
      <c r="G38" s="9" t="s">
        <v>11</v>
      </c>
      <c r="H38" s="9" t="s">
        <v>52</v>
      </c>
    </row>
    <row r="39" s="1" customFormat="1" ht="31.5" customHeight="1" spans="1:8">
      <c r="A39" s="9">
        <v>32</v>
      </c>
      <c r="B39" s="9" t="s">
        <v>53</v>
      </c>
      <c r="C39" s="9"/>
      <c r="D39" s="10">
        <v>200000</v>
      </c>
      <c r="E39" s="10">
        <v>98870</v>
      </c>
      <c r="F39" s="10">
        <f t="shared" si="0"/>
        <v>298870</v>
      </c>
      <c r="G39" s="9" t="s">
        <v>11</v>
      </c>
      <c r="H39" s="9" t="s">
        <v>12</v>
      </c>
    </row>
    <row r="40" s="1" customFormat="1" ht="84.45" customHeight="1" spans="1:8">
      <c r="A40" s="9">
        <v>33</v>
      </c>
      <c r="B40" s="9" t="s">
        <v>54</v>
      </c>
      <c r="C40" s="9">
        <v>265409</v>
      </c>
      <c r="D40" s="10">
        <v>100000</v>
      </c>
      <c r="E40" s="10">
        <v>15013</v>
      </c>
      <c r="F40" s="10">
        <f t="shared" si="0"/>
        <v>115013</v>
      </c>
      <c r="G40" s="9" t="s">
        <v>11</v>
      </c>
      <c r="H40" s="9" t="s">
        <v>55</v>
      </c>
    </row>
    <row r="41" s="1" customFormat="1" ht="103.05" customHeight="1" spans="1:8">
      <c r="A41" s="9">
        <v>34</v>
      </c>
      <c r="B41" s="9" t="s">
        <v>56</v>
      </c>
      <c r="C41" s="9">
        <v>858241.3</v>
      </c>
      <c r="D41" s="10">
        <v>350000</v>
      </c>
      <c r="E41" s="10">
        <v>42960</v>
      </c>
      <c r="F41" s="10">
        <f t="shared" si="0"/>
        <v>392960</v>
      </c>
      <c r="G41" s="9" t="s">
        <v>11</v>
      </c>
      <c r="H41" s="9" t="s">
        <v>57</v>
      </c>
    </row>
    <row r="42" s="1" customFormat="1" ht="88.95" customHeight="1" spans="1:8">
      <c r="A42" s="9">
        <v>35</v>
      </c>
      <c r="B42" s="9" t="s">
        <v>58</v>
      </c>
      <c r="C42" s="9">
        <v>173693</v>
      </c>
      <c r="D42" s="10">
        <v>70925</v>
      </c>
      <c r="E42" s="10"/>
      <c r="F42" s="10">
        <f t="shared" si="0"/>
        <v>70925</v>
      </c>
      <c r="G42" s="9" t="s">
        <v>11</v>
      </c>
      <c r="H42" s="9" t="s">
        <v>59</v>
      </c>
    </row>
    <row r="43" s="1" customFormat="1" ht="31.5" customHeight="1" spans="1:8">
      <c r="A43" s="9">
        <v>36</v>
      </c>
      <c r="B43" s="9" t="s">
        <v>60</v>
      </c>
      <c r="C43" s="9">
        <v>1100461.71</v>
      </c>
      <c r="D43" s="10">
        <v>635500</v>
      </c>
      <c r="E43" s="10">
        <v>464961.71</v>
      </c>
      <c r="F43" s="10">
        <f t="shared" si="0"/>
        <v>1100461.71</v>
      </c>
      <c r="G43" s="9" t="s">
        <v>11</v>
      </c>
      <c r="H43" s="9" t="s">
        <v>12</v>
      </c>
    </row>
    <row r="44" s="1" customFormat="1" ht="31.5" customHeight="1" spans="1:8">
      <c r="A44" s="9">
        <v>37</v>
      </c>
      <c r="B44" s="9" t="s">
        <v>61</v>
      </c>
      <c r="C44" s="9">
        <v>243256</v>
      </c>
      <c r="D44" s="10">
        <v>240800</v>
      </c>
      <c r="E44" s="10">
        <v>2456</v>
      </c>
      <c r="F44" s="10">
        <f t="shared" si="0"/>
        <v>243256</v>
      </c>
      <c r="G44" s="9" t="s">
        <v>11</v>
      </c>
      <c r="H44" s="9" t="s">
        <v>12</v>
      </c>
    </row>
    <row r="45" s="1" customFormat="1" ht="31.5" customHeight="1" spans="1:8">
      <c r="A45" s="9">
        <v>38</v>
      </c>
      <c r="B45" s="9" t="s">
        <v>62</v>
      </c>
      <c r="C45" s="9">
        <v>673205</v>
      </c>
      <c r="D45" s="10">
        <v>620000</v>
      </c>
      <c r="E45" s="10">
        <v>53205</v>
      </c>
      <c r="F45" s="10">
        <f t="shared" si="0"/>
        <v>673205</v>
      </c>
      <c r="G45" s="9" t="s">
        <v>11</v>
      </c>
      <c r="H45" s="9" t="s">
        <v>12</v>
      </c>
    </row>
    <row r="46" s="1" customFormat="1" ht="31.5" customHeight="1" spans="1:8">
      <c r="A46" s="9">
        <v>39</v>
      </c>
      <c r="B46" s="9" t="s">
        <v>63</v>
      </c>
      <c r="C46" s="9">
        <v>162255</v>
      </c>
      <c r="D46" s="10">
        <v>100000</v>
      </c>
      <c r="E46" s="10">
        <v>62255</v>
      </c>
      <c r="F46" s="10">
        <f t="shared" si="0"/>
        <v>162255</v>
      </c>
      <c r="G46" s="9" t="s">
        <v>11</v>
      </c>
      <c r="H46" s="9" t="s">
        <v>12</v>
      </c>
    </row>
    <row r="47" s="1" customFormat="1" ht="31.5" customHeight="1" spans="1:8">
      <c r="A47" s="9">
        <v>40</v>
      </c>
      <c r="B47" s="9" t="s">
        <v>64</v>
      </c>
      <c r="C47" s="9">
        <v>157474.96</v>
      </c>
      <c r="D47" s="10">
        <v>77700</v>
      </c>
      <c r="E47" s="10">
        <v>79774.96</v>
      </c>
      <c r="F47" s="10">
        <f t="shared" si="0"/>
        <v>157474.96</v>
      </c>
      <c r="G47" s="9" t="s">
        <v>11</v>
      </c>
      <c r="H47" s="9" t="s">
        <v>12</v>
      </c>
    </row>
    <row r="48" s="1" customFormat="1" ht="31.5" customHeight="1" spans="1:8">
      <c r="A48" s="11">
        <v>41</v>
      </c>
      <c r="B48" s="11" t="s">
        <v>65</v>
      </c>
      <c r="C48" s="11">
        <v>913492.4</v>
      </c>
      <c r="D48" s="10">
        <v>760135</v>
      </c>
      <c r="E48" s="10"/>
      <c r="F48" s="10">
        <f t="shared" si="0"/>
        <v>760135</v>
      </c>
      <c r="G48" s="9" t="s">
        <v>11</v>
      </c>
      <c r="H48" s="9" t="s">
        <v>12</v>
      </c>
    </row>
    <row r="49" s="1" customFormat="1" ht="31.5" customHeight="1" spans="1:8">
      <c r="A49" s="12"/>
      <c r="B49" s="12"/>
      <c r="C49" s="12"/>
      <c r="D49" s="10"/>
      <c r="E49" s="10">
        <v>153357.4</v>
      </c>
      <c r="F49" s="10">
        <f t="shared" si="0"/>
        <v>153357.4</v>
      </c>
      <c r="G49" s="9" t="s">
        <v>26</v>
      </c>
      <c r="H49" s="9" t="s">
        <v>12</v>
      </c>
    </row>
    <row r="50" s="1" customFormat="1" ht="31.5" customHeight="1" spans="1:8">
      <c r="A50" s="9">
        <v>42</v>
      </c>
      <c r="B50" s="9" t="s">
        <v>66</v>
      </c>
      <c r="C50" s="9">
        <v>316285</v>
      </c>
      <c r="D50" s="10">
        <v>260000</v>
      </c>
      <c r="E50" s="10">
        <v>56285</v>
      </c>
      <c r="F50" s="10">
        <f t="shared" si="0"/>
        <v>316285</v>
      </c>
      <c r="G50" s="9" t="s">
        <v>11</v>
      </c>
      <c r="H50" s="9" t="s">
        <v>12</v>
      </c>
    </row>
    <row r="51" s="1" customFormat="1" ht="31.5" customHeight="1" spans="1:8">
      <c r="A51" s="9">
        <v>43</v>
      </c>
      <c r="B51" s="9" t="s">
        <v>67</v>
      </c>
      <c r="C51" s="9">
        <v>1179624</v>
      </c>
      <c r="D51" s="10">
        <v>500000</v>
      </c>
      <c r="E51" s="10">
        <v>679624</v>
      </c>
      <c r="F51" s="10">
        <f t="shared" si="0"/>
        <v>1179624</v>
      </c>
      <c r="G51" s="9" t="s">
        <v>11</v>
      </c>
      <c r="H51" s="9" t="s">
        <v>12</v>
      </c>
    </row>
    <row r="52" s="1" customFormat="1" ht="31.5" customHeight="1" spans="1:8">
      <c r="A52" s="9">
        <v>44</v>
      </c>
      <c r="B52" s="9" t="s">
        <v>68</v>
      </c>
      <c r="C52" s="9">
        <v>1838253</v>
      </c>
      <c r="D52" s="10">
        <v>1838253</v>
      </c>
      <c r="E52" s="10"/>
      <c r="F52" s="10">
        <f t="shared" si="0"/>
        <v>1838253</v>
      </c>
      <c r="G52" s="9" t="s">
        <v>11</v>
      </c>
      <c r="H52" s="9" t="s">
        <v>12</v>
      </c>
    </row>
    <row r="53" s="1" customFormat="1" ht="31.5" customHeight="1" spans="1:8">
      <c r="A53" s="9">
        <v>45</v>
      </c>
      <c r="B53" s="9" t="s">
        <v>69</v>
      </c>
      <c r="C53" s="9">
        <v>248811</v>
      </c>
      <c r="D53" s="10">
        <v>220000</v>
      </c>
      <c r="E53" s="10">
        <v>28811</v>
      </c>
      <c r="F53" s="10">
        <f t="shared" si="0"/>
        <v>248811</v>
      </c>
      <c r="G53" s="9" t="s">
        <v>11</v>
      </c>
      <c r="H53" s="9" t="s">
        <v>12</v>
      </c>
    </row>
    <row r="54" s="1" customFormat="1" ht="31.5" customHeight="1" spans="1:8">
      <c r="A54" s="9">
        <v>46</v>
      </c>
      <c r="B54" s="9" t="s">
        <v>70</v>
      </c>
      <c r="C54" s="9">
        <v>2066187.56</v>
      </c>
      <c r="D54" s="10">
        <v>2066187.56</v>
      </c>
      <c r="E54" s="10"/>
      <c r="F54" s="10">
        <f t="shared" si="0"/>
        <v>2066187.56</v>
      </c>
      <c r="G54" s="9" t="s">
        <v>11</v>
      </c>
      <c r="H54" s="9" t="s">
        <v>12</v>
      </c>
    </row>
    <row r="55" s="1" customFormat="1" ht="31.5" customHeight="1" spans="1:8">
      <c r="A55" s="11">
        <v>47</v>
      </c>
      <c r="B55" s="11" t="s">
        <v>71</v>
      </c>
      <c r="C55" s="11">
        <v>5284787.53</v>
      </c>
      <c r="D55" s="10">
        <v>4346709.45</v>
      </c>
      <c r="E55" s="10">
        <v>46568</v>
      </c>
      <c r="F55" s="10">
        <f t="shared" si="0"/>
        <v>4393277.45</v>
      </c>
      <c r="G55" s="9" t="s">
        <v>11</v>
      </c>
      <c r="H55" s="9" t="s">
        <v>12</v>
      </c>
    </row>
    <row r="56" s="1" customFormat="1" ht="31.5" customHeight="1" spans="1:8">
      <c r="A56" s="12"/>
      <c r="B56" s="12"/>
      <c r="C56" s="12"/>
      <c r="D56" s="10"/>
      <c r="E56" s="10">
        <v>891510.08</v>
      </c>
      <c r="F56" s="10">
        <f t="shared" si="0"/>
        <v>891510.08</v>
      </c>
      <c r="G56" s="9" t="s">
        <v>26</v>
      </c>
      <c r="H56" s="9" t="s">
        <v>12</v>
      </c>
    </row>
    <row r="57" s="1" customFormat="1" ht="31.5" customHeight="1" spans="1:8">
      <c r="A57" s="9">
        <v>48</v>
      </c>
      <c r="B57" s="9" t="s">
        <v>72</v>
      </c>
      <c r="C57" s="9">
        <v>287532</v>
      </c>
      <c r="D57" s="9">
        <v>287532</v>
      </c>
      <c r="E57" s="10"/>
      <c r="F57" s="10">
        <f t="shared" si="0"/>
        <v>287532</v>
      </c>
      <c r="G57" s="9" t="s">
        <v>11</v>
      </c>
      <c r="H57" s="9" t="s">
        <v>12</v>
      </c>
    </row>
    <row r="58" s="1" customFormat="1" ht="31.5" customHeight="1" spans="1:8">
      <c r="A58" s="9">
        <v>49</v>
      </c>
      <c r="B58" s="9" t="s">
        <v>73</v>
      </c>
      <c r="C58" s="9">
        <v>3208105</v>
      </c>
      <c r="D58" s="10">
        <v>3208105</v>
      </c>
      <c r="E58" s="10"/>
      <c r="F58" s="10">
        <f t="shared" si="0"/>
        <v>3208105</v>
      </c>
      <c r="G58" s="9" t="s">
        <v>11</v>
      </c>
      <c r="H58" s="9" t="s">
        <v>12</v>
      </c>
    </row>
    <row r="59" s="1" customFormat="1" ht="31.5" customHeight="1" spans="1:8">
      <c r="A59" s="9">
        <v>50</v>
      </c>
      <c r="B59" s="9" t="s">
        <v>74</v>
      </c>
      <c r="C59" s="9">
        <v>2040639.14</v>
      </c>
      <c r="D59" s="10">
        <v>1886959</v>
      </c>
      <c r="E59" s="10">
        <v>121612</v>
      </c>
      <c r="F59" s="10">
        <f t="shared" si="0"/>
        <v>2008571</v>
      </c>
      <c r="G59" s="9" t="s">
        <v>11</v>
      </c>
      <c r="H59" s="9" t="s">
        <v>75</v>
      </c>
    </row>
    <row r="60" s="1" customFormat="1" ht="41.4" customHeight="1" spans="1:8">
      <c r="A60" s="9">
        <v>51</v>
      </c>
      <c r="B60" s="9" t="s">
        <v>76</v>
      </c>
      <c r="C60" s="9">
        <v>600000</v>
      </c>
      <c r="D60" s="10">
        <v>600000</v>
      </c>
      <c r="E60" s="10">
        <v>570077</v>
      </c>
      <c r="F60" s="10">
        <f t="shared" si="0"/>
        <v>1170077</v>
      </c>
      <c r="G60" s="9" t="s">
        <v>11</v>
      </c>
      <c r="H60" s="9" t="s">
        <v>12</v>
      </c>
    </row>
    <row r="61" s="1" customFormat="1" ht="52.5" customHeight="1" spans="1:8">
      <c r="A61" s="9">
        <v>52</v>
      </c>
      <c r="B61" s="9" t="s">
        <v>77</v>
      </c>
      <c r="C61" s="9">
        <v>130238</v>
      </c>
      <c r="D61" s="10">
        <v>100000</v>
      </c>
      <c r="E61" s="10">
        <v>23447</v>
      </c>
      <c r="F61" s="10">
        <f t="shared" si="0"/>
        <v>123447</v>
      </c>
      <c r="G61" s="9" t="s">
        <v>11</v>
      </c>
      <c r="H61" s="9" t="s">
        <v>78</v>
      </c>
    </row>
    <row r="62" s="1" customFormat="1" ht="31.5" customHeight="1" spans="1:8">
      <c r="A62" s="9">
        <v>53</v>
      </c>
      <c r="B62" s="9" t="s">
        <v>79</v>
      </c>
      <c r="C62" s="9">
        <v>843668.94</v>
      </c>
      <c r="D62" s="9">
        <v>605512.14</v>
      </c>
      <c r="E62" s="10">
        <v>238156.8</v>
      </c>
      <c r="F62" s="10">
        <f t="shared" si="0"/>
        <v>843668.94</v>
      </c>
      <c r="G62" s="9" t="s">
        <v>11</v>
      </c>
      <c r="H62" s="9" t="s">
        <v>12</v>
      </c>
    </row>
    <row r="63" s="1" customFormat="1" ht="31.5" customHeight="1" spans="1:8">
      <c r="A63" s="11">
        <v>54</v>
      </c>
      <c r="B63" s="11" t="s">
        <v>80</v>
      </c>
      <c r="C63" s="11">
        <v>242476</v>
      </c>
      <c r="D63" s="10">
        <v>146000</v>
      </c>
      <c r="E63" s="10">
        <v>96476</v>
      </c>
      <c r="F63" s="10">
        <f t="shared" si="0"/>
        <v>242476</v>
      </c>
      <c r="G63" s="9" t="s">
        <v>11</v>
      </c>
      <c r="H63" s="9" t="s">
        <v>12</v>
      </c>
    </row>
    <row r="64" s="1" customFormat="1" ht="31.5" customHeight="1" spans="1:8">
      <c r="A64" s="11">
        <v>55</v>
      </c>
      <c r="B64" s="11" t="s">
        <v>81</v>
      </c>
      <c r="C64" s="11">
        <v>282722</v>
      </c>
      <c r="D64" s="10">
        <v>181800</v>
      </c>
      <c r="E64" s="10">
        <v>98950</v>
      </c>
      <c r="F64" s="10">
        <f t="shared" si="0"/>
        <v>280750</v>
      </c>
      <c r="G64" s="9" t="s">
        <v>11</v>
      </c>
      <c r="H64" s="9" t="s">
        <v>82</v>
      </c>
    </row>
    <row r="65" s="1" customFormat="1" ht="31.5" customHeight="1" spans="1:8">
      <c r="A65" s="11">
        <v>56</v>
      </c>
      <c r="B65" s="11" t="s">
        <v>83</v>
      </c>
      <c r="C65" s="11">
        <v>1197764</v>
      </c>
      <c r="D65" s="10">
        <v>876400</v>
      </c>
      <c r="E65" s="10">
        <v>321364</v>
      </c>
      <c r="F65" s="10">
        <f t="shared" si="0"/>
        <v>1197764</v>
      </c>
      <c r="G65" s="9" t="s">
        <v>11</v>
      </c>
      <c r="H65" s="9" t="s">
        <v>12</v>
      </c>
    </row>
    <row r="66" s="1" customFormat="1" ht="31.5" customHeight="1" spans="1:8">
      <c r="A66" s="11">
        <v>57</v>
      </c>
      <c r="B66" s="11" t="s">
        <v>84</v>
      </c>
      <c r="C66" s="11">
        <v>615180</v>
      </c>
      <c r="D66" s="10">
        <v>399260</v>
      </c>
      <c r="E66" s="10">
        <v>215920</v>
      </c>
      <c r="F66" s="10">
        <f t="shared" ref="F66:F127" si="1">D66+E66</f>
        <v>615180</v>
      </c>
      <c r="G66" s="9" t="s">
        <v>11</v>
      </c>
      <c r="H66" s="9" t="s">
        <v>12</v>
      </c>
    </row>
    <row r="67" s="1" customFormat="1" ht="31.5" customHeight="1" spans="1:8">
      <c r="A67" s="9">
        <v>58</v>
      </c>
      <c r="B67" s="9" t="s">
        <v>85</v>
      </c>
      <c r="C67" s="9">
        <v>119740.53</v>
      </c>
      <c r="D67" s="10">
        <v>76000</v>
      </c>
      <c r="E67" s="10">
        <v>43740.53</v>
      </c>
      <c r="F67" s="10">
        <f t="shared" si="1"/>
        <v>119740.53</v>
      </c>
      <c r="G67" s="9" t="s">
        <v>11</v>
      </c>
      <c r="H67" s="9" t="s">
        <v>12</v>
      </c>
    </row>
    <row r="68" s="1" customFormat="1" ht="31.5" customHeight="1" spans="1:8">
      <c r="A68" s="9">
        <v>59</v>
      </c>
      <c r="B68" s="9" t="s">
        <v>86</v>
      </c>
      <c r="C68" s="9">
        <v>759670</v>
      </c>
      <c r="D68" s="10">
        <v>400000</v>
      </c>
      <c r="E68" s="10">
        <v>359670</v>
      </c>
      <c r="F68" s="10">
        <f t="shared" si="1"/>
        <v>759670</v>
      </c>
      <c r="G68" s="9" t="s">
        <v>11</v>
      </c>
      <c r="H68" s="9" t="s">
        <v>12</v>
      </c>
    </row>
    <row r="69" s="1" customFormat="1" ht="31.5" customHeight="1" spans="1:8">
      <c r="A69" s="9">
        <v>60</v>
      </c>
      <c r="B69" s="9" t="s">
        <v>87</v>
      </c>
      <c r="C69" s="9">
        <v>1372533.33</v>
      </c>
      <c r="D69" s="10">
        <v>600000</v>
      </c>
      <c r="E69" s="10">
        <v>696743</v>
      </c>
      <c r="F69" s="10">
        <f t="shared" si="1"/>
        <v>1296743</v>
      </c>
      <c r="G69" s="9" t="s">
        <v>11</v>
      </c>
      <c r="H69" s="9" t="s">
        <v>88</v>
      </c>
    </row>
    <row r="70" s="1" customFormat="1" ht="31.5" customHeight="1" spans="1:8">
      <c r="A70" s="9">
        <v>61</v>
      </c>
      <c r="B70" s="9" t="s">
        <v>89</v>
      </c>
      <c r="C70" s="9">
        <v>2170000</v>
      </c>
      <c r="D70" s="10">
        <v>1000000</v>
      </c>
      <c r="E70" s="10">
        <v>1170000</v>
      </c>
      <c r="F70" s="10">
        <f t="shared" si="1"/>
        <v>2170000</v>
      </c>
      <c r="G70" s="9" t="s">
        <v>11</v>
      </c>
      <c r="H70" s="9" t="s">
        <v>12</v>
      </c>
    </row>
    <row r="71" s="1" customFormat="1" ht="31.5" customHeight="1" spans="1:8">
      <c r="A71" s="9">
        <v>62</v>
      </c>
      <c r="B71" s="9" t="s">
        <v>90</v>
      </c>
      <c r="C71" s="9">
        <v>131156</v>
      </c>
      <c r="D71" s="10">
        <v>60000</v>
      </c>
      <c r="E71" s="10">
        <v>41106</v>
      </c>
      <c r="F71" s="10">
        <f t="shared" si="1"/>
        <v>101106</v>
      </c>
      <c r="G71" s="9" t="s">
        <v>11</v>
      </c>
      <c r="H71" s="9" t="s">
        <v>91</v>
      </c>
    </row>
    <row r="72" s="1" customFormat="1" ht="31.5" customHeight="1" spans="1:8">
      <c r="A72" s="9">
        <v>63</v>
      </c>
      <c r="B72" s="9" t="s">
        <v>92</v>
      </c>
      <c r="C72" s="9">
        <v>195904</v>
      </c>
      <c r="D72" s="10">
        <v>120000</v>
      </c>
      <c r="E72" s="10">
        <v>75904</v>
      </c>
      <c r="F72" s="10">
        <f t="shared" si="1"/>
        <v>195904</v>
      </c>
      <c r="G72" s="9" t="s">
        <v>11</v>
      </c>
      <c r="H72" s="9" t="s">
        <v>12</v>
      </c>
    </row>
    <row r="73" s="1" customFormat="1" ht="31.5" customHeight="1" spans="1:8">
      <c r="A73" s="9">
        <v>64</v>
      </c>
      <c r="B73" s="9" t="s">
        <v>93</v>
      </c>
      <c r="C73" s="9">
        <v>1114755.28</v>
      </c>
      <c r="D73" s="10">
        <v>550000</v>
      </c>
      <c r="E73" s="10">
        <v>564755.28</v>
      </c>
      <c r="F73" s="10">
        <f t="shared" si="1"/>
        <v>1114755.28</v>
      </c>
      <c r="G73" s="9" t="s">
        <v>11</v>
      </c>
      <c r="H73" s="9" t="s">
        <v>12</v>
      </c>
    </row>
    <row r="74" s="1" customFormat="1" ht="31.5" customHeight="1" spans="1:8">
      <c r="A74" s="9">
        <v>65</v>
      </c>
      <c r="B74" s="9" t="s">
        <v>94</v>
      </c>
      <c r="C74" s="9">
        <v>247239</v>
      </c>
      <c r="D74" s="10">
        <v>50000</v>
      </c>
      <c r="E74" s="10">
        <v>84641</v>
      </c>
      <c r="F74" s="10">
        <f t="shared" si="1"/>
        <v>134641</v>
      </c>
      <c r="G74" s="9" t="s">
        <v>11</v>
      </c>
      <c r="H74" s="9" t="s">
        <v>95</v>
      </c>
    </row>
    <row r="75" s="1" customFormat="1" ht="31.5" customHeight="1" spans="1:8">
      <c r="A75" s="9">
        <v>66</v>
      </c>
      <c r="B75" s="9" t="s">
        <v>96</v>
      </c>
      <c r="C75" s="9">
        <v>100332</v>
      </c>
      <c r="D75" s="10">
        <v>50000</v>
      </c>
      <c r="E75" s="10">
        <v>50332</v>
      </c>
      <c r="F75" s="10">
        <f t="shared" si="1"/>
        <v>100332</v>
      </c>
      <c r="G75" s="9" t="s">
        <v>11</v>
      </c>
      <c r="H75" s="9" t="s">
        <v>12</v>
      </c>
    </row>
    <row r="76" s="1" customFormat="1" ht="31.5" customHeight="1" spans="1:8">
      <c r="A76" s="9">
        <v>67</v>
      </c>
      <c r="B76" s="9" t="s">
        <v>97</v>
      </c>
      <c r="C76" s="9">
        <v>225438</v>
      </c>
      <c r="D76" s="10">
        <v>140000</v>
      </c>
      <c r="E76" s="10">
        <v>85438</v>
      </c>
      <c r="F76" s="10">
        <f t="shared" si="1"/>
        <v>225438</v>
      </c>
      <c r="G76" s="9" t="s">
        <v>11</v>
      </c>
      <c r="H76" s="9" t="s">
        <v>12</v>
      </c>
    </row>
    <row r="77" s="1" customFormat="1" ht="31.5" customHeight="1" spans="1:8">
      <c r="A77" s="9">
        <v>68</v>
      </c>
      <c r="B77" s="9" t="s">
        <v>98</v>
      </c>
      <c r="C77" s="9">
        <v>476521</v>
      </c>
      <c r="D77" s="10">
        <v>280000</v>
      </c>
      <c r="E77" s="10">
        <v>196521</v>
      </c>
      <c r="F77" s="10">
        <f t="shared" si="1"/>
        <v>476521</v>
      </c>
      <c r="G77" s="9" t="s">
        <v>11</v>
      </c>
      <c r="H77" s="9" t="s">
        <v>12</v>
      </c>
    </row>
    <row r="78" s="1" customFormat="1" ht="31.5" customHeight="1" spans="1:8">
      <c r="A78" s="9">
        <v>69</v>
      </c>
      <c r="B78" s="9" t="s">
        <v>99</v>
      </c>
      <c r="C78" s="9">
        <v>614173</v>
      </c>
      <c r="D78" s="10">
        <v>408000</v>
      </c>
      <c r="E78" s="10">
        <v>203173</v>
      </c>
      <c r="F78" s="10">
        <f t="shared" si="1"/>
        <v>611173</v>
      </c>
      <c r="G78" s="9" t="s">
        <v>11</v>
      </c>
      <c r="H78" s="9" t="s">
        <v>100</v>
      </c>
    </row>
    <row r="79" s="1" customFormat="1" ht="31.5" customHeight="1" spans="1:8">
      <c r="A79" s="9">
        <v>70</v>
      </c>
      <c r="B79" s="9" t="s">
        <v>101</v>
      </c>
      <c r="C79" s="9">
        <v>1473700</v>
      </c>
      <c r="D79" s="10"/>
      <c r="E79" s="10"/>
      <c r="F79" s="10">
        <v>1473700</v>
      </c>
      <c r="G79" s="9" t="s">
        <v>11</v>
      </c>
      <c r="H79" s="9" t="s">
        <v>12</v>
      </c>
    </row>
    <row r="80" s="1" customFormat="1" ht="31.5" customHeight="1" spans="1:8">
      <c r="A80" s="9">
        <v>71</v>
      </c>
      <c r="B80" s="9" t="s">
        <v>102</v>
      </c>
      <c r="C80" s="9">
        <v>446839</v>
      </c>
      <c r="D80" s="10">
        <v>200000</v>
      </c>
      <c r="E80" s="10">
        <v>226839</v>
      </c>
      <c r="F80" s="10">
        <f t="shared" si="1"/>
        <v>426839</v>
      </c>
      <c r="G80" s="9" t="s">
        <v>11</v>
      </c>
      <c r="H80" s="9" t="s">
        <v>12</v>
      </c>
    </row>
    <row r="81" s="1" customFormat="1" ht="31.5" customHeight="1" spans="1:8">
      <c r="A81" s="9">
        <v>72</v>
      </c>
      <c r="B81" s="9" t="s">
        <v>103</v>
      </c>
      <c r="C81" s="9">
        <v>638774</v>
      </c>
      <c r="D81" s="10">
        <v>200000</v>
      </c>
      <c r="E81" s="10">
        <v>438774</v>
      </c>
      <c r="F81" s="10">
        <f t="shared" si="1"/>
        <v>638774</v>
      </c>
      <c r="G81" s="9" t="s">
        <v>11</v>
      </c>
      <c r="H81" s="9" t="s">
        <v>12</v>
      </c>
    </row>
    <row r="82" s="1" customFormat="1" ht="31.5" customHeight="1" spans="1:8">
      <c r="A82" s="9">
        <v>73</v>
      </c>
      <c r="B82" s="9" t="s">
        <v>104</v>
      </c>
      <c r="C82" s="9">
        <v>702375</v>
      </c>
      <c r="D82" s="10">
        <v>330000</v>
      </c>
      <c r="E82" s="10">
        <v>0</v>
      </c>
      <c r="F82" s="10">
        <f t="shared" si="1"/>
        <v>330000</v>
      </c>
      <c r="G82" s="9" t="s">
        <v>11</v>
      </c>
      <c r="H82" s="9" t="s">
        <v>105</v>
      </c>
    </row>
    <row r="83" s="1" customFormat="1" ht="31.5" customHeight="1" spans="1:8">
      <c r="A83" s="9">
        <v>74</v>
      </c>
      <c r="B83" s="9" t="s">
        <v>106</v>
      </c>
      <c r="C83" s="9">
        <v>1039000</v>
      </c>
      <c r="D83" s="10"/>
      <c r="E83" s="10"/>
      <c r="F83" s="10">
        <v>1039000</v>
      </c>
      <c r="G83" s="9" t="s">
        <v>11</v>
      </c>
      <c r="H83" s="9" t="s">
        <v>12</v>
      </c>
    </row>
    <row r="84" s="1" customFormat="1" ht="31.5" customHeight="1" spans="1:8">
      <c r="A84" s="9">
        <v>75</v>
      </c>
      <c r="B84" s="9" t="s">
        <v>107</v>
      </c>
      <c r="C84" s="9">
        <v>610540</v>
      </c>
      <c r="D84" s="10">
        <v>343000</v>
      </c>
      <c r="E84" s="10">
        <v>202381</v>
      </c>
      <c r="F84" s="10">
        <f>D84+E84</f>
        <v>545381</v>
      </c>
      <c r="G84" s="9" t="s">
        <v>11</v>
      </c>
      <c r="H84" s="9" t="s">
        <v>108</v>
      </c>
    </row>
    <row r="85" s="1" customFormat="1" ht="31.5" customHeight="1" spans="1:8">
      <c r="A85" s="11">
        <v>76</v>
      </c>
      <c r="B85" s="11" t="s">
        <v>109</v>
      </c>
      <c r="C85" s="11">
        <v>4236718.33</v>
      </c>
      <c r="D85" s="10">
        <v>1600000</v>
      </c>
      <c r="E85" s="10">
        <v>2128576.11</v>
      </c>
      <c r="F85" s="10">
        <f t="shared" si="1"/>
        <v>3728576.11</v>
      </c>
      <c r="G85" s="9" t="s">
        <v>11</v>
      </c>
      <c r="H85" s="9" t="s">
        <v>110</v>
      </c>
    </row>
    <row r="86" s="1" customFormat="1" ht="31.5" customHeight="1" spans="1:8">
      <c r="A86" s="7"/>
      <c r="B86" s="7"/>
      <c r="C86" s="12"/>
      <c r="D86" s="10"/>
      <c r="E86" s="10">
        <v>288120</v>
      </c>
      <c r="F86" s="10">
        <v>288120</v>
      </c>
      <c r="G86" s="9" t="s">
        <v>26</v>
      </c>
      <c r="H86" s="9" t="s">
        <v>12</v>
      </c>
    </row>
    <row r="87" s="1" customFormat="1" ht="31.5" customHeight="1" spans="1:8">
      <c r="A87" s="9">
        <v>77</v>
      </c>
      <c r="B87" s="9" t="s">
        <v>111</v>
      </c>
      <c r="C87" s="9">
        <v>691740.13</v>
      </c>
      <c r="D87" s="10">
        <v>632000</v>
      </c>
      <c r="E87" s="10">
        <v>0</v>
      </c>
      <c r="F87" s="10">
        <f t="shared" si="1"/>
        <v>632000</v>
      </c>
      <c r="G87" s="9" t="s">
        <v>11</v>
      </c>
      <c r="H87" s="9" t="s">
        <v>112</v>
      </c>
    </row>
    <row r="88" s="1" customFormat="1" ht="31.5" customHeight="1" spans="1:8">
      <c r="A88" s="9">
        <v>78</v>
      </c>
      <c r="B88" s="9" t="s">
        <v>113</v>
      </c>
      <c r="C88" s="9">
        <v>938454.3</v>
      </c>
      <c r="D88" s="10">
        <v>938454.3</v>
      </c>
      <c r="E88" s="10"/>
      <c r="F88" s="10">
        <f t="shared" si="1"/>
        <v>938454.3</v>
      </c>
      <c r="G88" s="9" t="s">
        <v>11</v>
      </c>
      <c r="H88" s="9" t="s">
        <v>12</v>
      </c>
    </row>
    <row r="89" s="1" customFormat="1" ht="31.5" customHeight="1" spans="1:8">
      <c r="A89" s="9">
        <v>79</v>
      </c>
      <c r="B89" s="9" t="s">
        <v>114</v>
      </c>
      <c r="C89" s="9">
        <v>101645.91</v>
      </c>
      <c r="D89" s="10">
        <v>93630</v>
      </c>
      <c r="E89" s="10">
        <v>3053.91</v>
      </c>
      <c r="F89" s="10">
        <f t="shared" si="1"/>
        <v>96683.91</v>
      </c>
      <c r="G89" s="9" t="s">
        <v>11</v>
      </c>
      <c r="H89" s="9" t="s">
        <v>115</v>
      </c>
    </row>
    <row r="90" s="1" customFormat="1" ht="31.5" customHeight="1" spans="1:8">
      <c r="A90" s="9">
        <v>80</v>
      </c>
      <c r="B90" s="9" t="s">
        <v>116</v>
      </c>
      <c r="C90" s="9">
        <v>425700.3</v>
      </c>
      <c r="D90" s="9">
        <v>265692.3</v>
      </c>
      <c r="E90" s="9">
        <v>160008</v>
      </c>
      <c r="F90" s="10">
        <f t="shared" si="1"/>
        <v>425700.3</v>
      </c>
      <c r="G90" s="9" t="s">
        <v>11</v>
      </c>
      <c r="H90" s="9" t="s">
        <v>12</v>
      </c>
    </row>
    <row r="91" s="1" customFormat="1" ht="31.5" customHeight="1" spans="1:8">
      <c r="A91" s="11">
        <v>81</v>
      </c>
      <c r="B91" s="11" t="s">
        <v>117</v>
      </c>
      <c r="C91" s="11">
        <v>1295341.78</v>
      </c>
      <c r="D91" s="10">
        <v>1006385.16</v>
      </c>
      <c r="E91" s="10"/>
      <c r="F91" s="10">
        <f t="shared" si="1"/>
        <v>1006385.16</v>
      </c>
      <c r="G91" s="9" t="s">
        <v>11</v>
      </c>
      <c r="H91" s="9" t="s">
        <v>12</v>
      </c>
    </row>
    <row r="92" s="1" customFormat="1" ht="31.5" customHeight="1" spans="1:8">
      <c r="A92" s="12"/>
      <c r="B92" s="12"/>
      <c r="C92" s="12"/>
      <c r="D92" s="10"/>
      <c r="E92" s="10">
        <v>182043</v>
      </c>
      <c r="F92" s="10">
        <v>182043</v>
      </c>
      <c r="G92" s="9" t="s">
        <v>26</v>
      </c>
      <c r="H92" s="9" t="s">
        <v>118</v>
      </c>
    </row>
    <row r="93" s="1" customFormat="1" ht="31.5" customHeight="1" spans="1:8">
      <c r="A93" s="9">
        <v>82</v>
      </c>
      <c r="B93" s="9" t="s">
        <v>119</v>
      </c>
      <c r="C93" s="9">
        <v>212222</v>
      </c>
      <c r="D93" s="9">
        <v>150000</v>
      </c>
      <c r="E93" s="9">
        <v>62222</v>
      </c>
      <c r="F93" s="10">
        <f t="shared" si="1"/>
        <v>212222</v>
      </c>
      <c r="G93" s="9" t="s">
        <v>11</v>
      </c>
      <c r="H93" s="9" t="s">
        <v>12</v>
      </c>
    </row>
    <row r="94" s="1" customFormat="1" ht="31.5" customHeight="1" spans="1:8">
      <c r="A94" s="11">
        <v>83</v>
      </c>
      <c r="B94" s="11" t="s">
        <v>120</v>
      </c>
      <c r="C94" s="11">
        <v>2356637.28</v>
      </c>
      <c r="D94" s="10">
        <v>1683312.34</v>
      </c>
      <c r="E94" s="10"/>
      <c r="F94" s="10">
        <f t="shared" si="1"/>
        <v>1683312.34</v>
      </c>
      <c r="G94" s="9" t="s">
        <v>11</v>
      </c>
      <c r="H94" s="9" t="s">
        <v>12</v>
      </c>
    </row>
    <row r="95" s="1" customFormat="1" ht="31.5" customHeight="1" spans="1:8">
      <c r="A95" s="12"/>
      <c r="B95" s="12"/>
      <c r="C95" s="12"/>
      <c r="D95" s="10"/>
      <c r="E95" s="10">
        <v>424195</v>
      </c>
      <c r="F95" s="10">
        <v>424195</v>
      </c>
      <c r="G95" s="9" t="s">
        <v>26</v>
      </c>
      <c r="H95" s="9" t="s">
        <v>121</v>
      </c>
    </row>
    <row r="96" s="1" customFormat="1" ht="48" customHeight="1" spans="1:8">
      <c r="A96" s="9">
        <v>84</v>
      </c>
      <c r="B96" s="9" t="s">
        <v>122</v>
      </c>
      <c r="C96" s="9">
        <v>271642</v>
      </c>
      <c r="D96" s="10">
        <v>257796</v>
      </c>
      <c r="E96" s="10"/>
      <c r="F96" s="10">
        <f t="shared" si="1"/>
        <v>257796</v>
      </c>
      <c r="G96" s="9" t="s">
        <v>11</v>
      </c>
      <c r="H96" s="9" t="s">
        <v>123</v>
      </c>
    </row>
    <row r="97" s="1" customFormat="1" ht="31.5" customHeight="1" spans="1:8">
      <c r="A97" s="9">
        <v>85</v>
      </c>
      <c r="B97" s="9" t="s">
        <v>124</v>
      </c>
      <c r="C97" s="9">
        <v>75922</v>
      </c>
      <c r="D97" s="10">
        <v>75922</v>
      </c>
      <c r="E97" s="10"/>
      <c r="F97" s="10">
        <f t="shared" si="1"/>
        <v>75922</v>
      </c>
      <c r="G97" s="9" t="s">
        <v>11</v>
      </c>
      <c r="H97" s="9" t="s">
        <v>12</v>
      </c>
    </row>
    <row r="98" s="1" customFormat="1" ht="31.5" customHeight="1" spans="1:8">
      <c r="A98" s="9">
        <v>86</v>
      </c>
      <c r="B98" s="9" t="s">
        <v>125</v>
      </c>
      <c r="C98" s="9">
        <v>275384.24</v>
      </c>
      <c r="D98" s="9">
        <v>260731.15</v>
      </c>
      <c r="E98" s="9">
        <v>14653.09</v>
      </c>
      <c r="F98" s="10">
        <f t="shared" si="1"/>
        <v>275384.24</v>
      </c>
      <c r="G98" s="9" t="s">
        <v>11</v>
      </c>
      <c r="H98" s="9" t="s">
        <v>12</v>
      </c>
    </row>
    <row r="99" s="1" customFormat="1" ht="31.5" customHeight="1" spans="1:8">
      <c r="A99" s="9">
        <v>87</v>
      </c>
      <c r="B99" s="9" t="s">
        <v>126</v>
      </c>
      <c r="C99" s="9">
        <v>450264.77</v>
      </c>
      <c r="D99" s="9">
        <v>173000</v>
      </c>
      <c r="E99" s="9">
        <v>277264.77</v>
      </c>
      <c r="F99" s="10">
        <f t="shared" si="1"/>
        <v>450264.77</v>
      </c>
      <c r="G99" s="9" t="s">
        <v>11</v>
      </c>
      <c r="H99" s="9" t="s">
        <v>12</v>
      </c>
    </row>
    <row r="100" s="1" customFormat="1" ht="31.5" customHeight="1" spans="1:8">
      <c r="A100" s="9">
        <v>88</v>
      </c>
      <c r="B100" s="9" t="s">
        <v>127</v>
      </c>
      <c r="C100" s="9">
        <v>453840.18</v>
      </c>
      <c r="D100" s="9">
        <v>283529.76</v>
      </c>
      <c r="E100" s="9">
        <v>170310.42</v>
      </c>
      <c r="F100" s="10">
        <f t="shared" si="1"/>
        <v>453840.18</v>
      </c>
      <c r="G100" s="9" t="s">
        <v>11</v>
      </c>
      <c r="H100" s="9" t="s">
        <v>12</v>
      </c>
    </row>
    <row r="101" s="1" customFormat="1" ht="31.5" customHeight="1" spans="1:8">
      <c r="A101" s="9">
        <v>89</v>
      </c>
      <c r="B101" s="9" t="s">
        <v>128</v>
      </c>
      <c r="C101" s="9">
        <v>155176.05</v>
      </c>
      <c r="D101" s="9">
        <v>147197.05</v>
      </c>
      <c r="E101" s="9">
        <v>0</v>
      </c>
      <c r="F101" s="10">
        <f t="shared" si="1"/>
        <v>147197.05</v>
      </c>
      <c r="G101" s="9" t="s">
        <v>11</v>
      </c>
      <c r="H101" s="9" t="s">
        <v>129</v>
      </c>
    </row>
    <row r="102" s="1" customFormat="1" ht="31.5" customHeight="1" spans="1:8">
      <c r="A102" s="11">
        <v>90</v>
      </c>
      <c r="B102" s="11" t="s">
        <v>130</v>
      </c>
      <c r="C102" s="11">
        <v>1518246.95</v>
      </c>
      <c r="D102" s="10">
        <v>754440.97</v>
      </c>
      <c r="E102" s="10">
        <v>541318.23</v>
      </c>
      <c r="F102" s="10">
        <f t="shared" si="1"/>
        <v>1295759.2</v>
      </c>
      <c r="G102" s="9" t="s">
        <v>11</v>
      </c>
      <c r="H102" s="9" t="s">
        <v>12</v>
      </c>
    </row>
    <row r="103" s="1" customFormat="1" ht="31.5" customHeight="1" spans="1:8">
      <c r="A103" s="12"/>
      <c r="B103" s="12"/>
      <c r="C103" s="12"/>
      <c r="D103" s="10"/>
      <c r="E103" s="10">
        <v>222487.75</v>
      </c>
      <c r="F103" s="10">
        <v>222487.75</v>
      </c>
      <c r="G103" s="9" t="s">
        <v>26</v>
      </c>
      <c r="H103" s="9" t="s">
        <v>12</v>
      </c>
    </row>
    <row r="104" s="1" customFormat="1" ht="61.95" customHeight="1" spans="1:8">
      <c r="A104" s="9">
        <v>91</v>
      </c>
      <c r="B104" s="9" t="s">
        <v>131</v>
      </c>
      <c r="C104" s="9">
        <v>564066.1</v>
      </c>
      <c r="D104" s="10">
        <v>215000</v>
      </c>
      <c r="E104" s="10">
        <v>269714.86</v>
      </c>
      <c r="F104" s="10">
        <f t="shared" si="1"/>
        <v>484714.86</v>
      </c>
      <c r="G104" s="9" t="s">
        <v>11</v>
      </c>
      <c r="H104" s="9" t="s">
        <v>132</v>
      </c>
    </row>
    <row r="105" s="1" customFormat="1" ht="31.5" customHeight="1" spans="1:8">
      <c r="A105" s="9">
        <v>92</v>
      </c>
      <c r="B105" s="9" t="s">
        <v>133</v>
      </c>
      <c r="C105" s="9">
        <v>1273093</v>
      </c>
      <c r="D105" s="9">
        <v>1265000</v>
      </c>
      <c r="E105" s="9">
        <v>8093</v>
      </c>
      <c r="F105" s="10">
        <f t="shared" si="1"/>
        <v>1273093</v>
      </c>
      <c r="G105" s="9" t="s">
        <v>11</v>
      </c>
      <c r="H105" s="9" t="s">
        <v>12</v>
      </c>
    </row>
    <row r="106" s="1" customFormat="1" ht="31.5" customHeight="1" spans="1:8">
      <c r="A106" s="9">
        <v>93</v>
      </c>
      <c r="B106" s="9" t="s">
        <v>134</v>
      </c>
      <c r="C106" s="9">
        <v>127787.04</v>
      </c>
      <c r="D106" s="9">
        <v>126373.04</v>
      </c>
      <c r="E106" s="9">
        <v>1414</v>
      </c>
      <c r="F106" s="10">
        <f t="shared" si="1"/>
        <v>127787.04</v>
      </c>
      <c r="G106" s="9" t="s">
        <v>11</v>
      </c>
      <c r="H106" s="9" t="s">
        <v>12</v>
      </c>
    </row>
    <row r="107" s="1" customFormat="1" ht="31.5" customHeight="1" spans="1:8">
      <c r="A107" s="9">
        <v>94</v>
      </c>
      <c r="B107" s="9" t="s">
        <v>135</v>
      </c>
      <c r="C107" s="9">
        <v>99392.2</v>
      </c>
      <c r="D107" s="10">
        <v>99392.2</v>
      </c>
      <c r="E107" s="10"/>
      <c r="F107" s="10">
        <f t="shared" si="1"/>
        <v>99392.2</v>
      </c>
      <c r="G107" s="9" t="s">
        <v>11</v>
      </c>
      <c r="H107" s="9" t="s">
        <v>12</v>
      </c>
    </row>
    <row r="108" s="1" customFormat="1" ht="31.5" customHeight="1" spans="1:8">
      <c r="A108" s="9">
        <v>95</v>
      </c>
      <c r="B108" s="9" t="s">
        <v>136</v>
      </c>
      <c r="C108" s="9">
        <v>46670.63</v>
      </c>
      <c r="D108" s="10">
        <v>40583.16</v>
      </c>
      <c r="E108" s="10">
        <v>6087.47</v>
      </c>
      <c r="F108" s="10">
        <f t="shared" si="1"/>
        <v>46670.63</v>
      </c>
      <c r="G108" s="9" t="s">
        <v>11</v>
      </c>
      <c r="H108" s="9" t="s">
        <v>12</v>
      </c>
    </row>
    <row r="109" s="1" customFormat="1" ht="31.5" customHeight="1" spans="1:8">
      <c r="A109" s="9">
        <v>96</v>
      </c>
      <c r="B109" s="9" t="s">
        <v>137</v>
      </c>
      <c r="C109" s="9">
        <v>9454.5</v>
      </c>
      <c r="D109" s="10">
        <v>8441.5</v>
      </c>
      <c r="E109" s="10">
        <v>0</v>
      </c>
      <c r="F109" s="10">
        <f t="shared" si="1"/>
        <v>8441.5</v>
      </c>
      <c r="G109" s="9" t="s">
        <v>11</v>
      </c>
      <c r="H109" s="9" t="s">
        <v>138</v>
      </c>
    </row>
    <row r="110" s="1" customFormat="1" ht="31.5" customHeight="1" spans="1:8">
      <c r="A110" s="9">
        <v>97</v>
      </c>
      <c r="B110" s="9" t="s">
        <v>139</v>
      </c>
      <c r="C110" s="9">
        <v>23006</v>
      </c>
      <c r="D110" s="10">
        <v>23006</v>
      </c>
      <c r="E110" s="10"/>
      <c r="F110" s="10">
        <f t="shared" si="1"/>
        <v>23006</v>
      </c>
      <c r="G110" s="9" t="s">
        <v>11</v>
      </c>
      <c r="H110" s="9" t="s">
        <v>12</v>
      </c>
    </row>
    <row r="111" s="1" customFormat="1" ht="31.5" customHeight="1" spans="1:8">
      <c r="A111" s="9">
        <v>98</v>
      </c>
      <c r="B111" s="9" t="s">
        <v>140</v>
      </c>
      <c r="C111" s="9">
        <v>203163.93</v>
      </c>
      <c r="D111" s="10">
        <v>121291.83</v>
      </c>
      <c r="E111" s="10">
        <v>81872.1</v>
      </c>
      <c r="F111" s="10">
        <f t="shared" si="1"/>
        <v>203163.93</v>
      </c>
      <c r="G111" s="9" t="s">
        <v>11</v>
      </c>
      <c r="H111" s="9" t="s">
        <v>12</v>
      </c>
    </row>
    <row r="112" s="1" customFormat="1" ht="31.5" customHeight="1" spans="1:8">
      <c r="A112" s="9">
        <v>99</v>
      </c>
      <c r="B112" s="9" t="s">
        <v>141</v>
      </c>
      <c r="C112" s="9">
        <v>86631.2</v>
      </c>
      <c r="D112" s="10">
        <v>86631.2</v>
      </c>
      <c r="E112" s="10"/>
      <c r="F112" s="10">
        <f t="shared" si="1"/>
        <v>86631.2</v>
      </c>
      <c r="G112" s="9" t="s">
        <v>11</v>
      </c>
      <c r="H112" s="9" t="s">
        <v>12</v>
      </c>
    </row>
    <row r="113" s="1" customFormat="1" ht="31.5" customHeight="1" spans="1:8">
      <c r="A113" s="9">
        <v>100</v>
      </c>
      <c r="B113" s="9" t="s">
        <v>142</v>
      </c>
      <c r="C113" s="9">
        <v>265700</v>
      </c>
      <c r="D113" s="10">
        <v>265700</v>
      </c>
      <c r="E113" s="10"/>
      <c r="F113" s="10">
        <f t="shared" si="1"/>
        <v>265700</v>
      </c>
      <c r="G113" s="9" t="s">
        <v>11</v>
      </c>
      <c r="H113" s="9" t="s">
        <v>12</v>
      </c>
    </row>
    <row r="114" s="1" customFormat="1" ht="31.5" customHeight="1" spans="1:8">
      <c r="A114" s="9">
        <v>101</v>
      </c>
      <c r="B114" s="9" t="s">
        <v>143</v>
      </c>
      <c r="C114" s="9">
        <v>1935094.54</v>
      </c>
      <c r="D114" s="10">
        <v>1221385</v>
      </c>
      <c r="E114" s="10">
        <v>713709.54</v>
      </c>
      <c r="F114" s="10">
        <f t="shared" si="1"/>
        <v>1935094.54</v>
      </c>
      <c r="G114" s="9" t="s">
        <v>11</v>
      </c>
      <c r="H114" s="9" t="s">
        <v>12</v>
      </c>
    </row>
    <row r="115" s="1" customFormat="1" ht="31.5" customHeight="1" spans="1:8">
      <c r="A115" s="9">
        <v>102</v>
      </c>
      <c r="B115" s="9" t="s">
        <v>144</v>
      </c>
      <c r="C115" s="9">
        <v>214513.16</v>
      </c>
      <c r="D115" s="10">
        <v>133693</v>
      </c>
      <c r="E115" s="10">
        <v>80820.16</v>
      </c>
      <c r="F115" s="10">
        <f t="shared" si="1"/>
        <v>214513.16</v>
      </c>
      <c r="G115" s="9" t="s">
        <v>11</v>
      </c>
      <c r="H115" s="9" t="s">
        <v>12</v>
      </c>
    </row>
    <row r="116" s="1" customFormat="1" ht="31.5" customHeight="1" spans="1:8">
      <c r="A116" s="9">
        <v>103</v>
      </c>
      <c r="B116" s="9" t="s">
        <v>145</v>
      </c>
      <c r="C116" s="9">
        <v>57866.05</v>
      </c>
      <c r="D116" s="10">
        <v>57866.05</v>
      </c>
      <c r="E116" s="10"/>
      <c r="F116" s="10">
        <f t="shared" si="1"/>
        <v>57866.05</v>
      </c>
      <c r="G116" s="9" t="s">
        <v>11</v>
      </c>
      <c r="H116" s="9" t="s">
        <v>12</v>
      </c>
    </row>
    <row r="117" s="1" customFormat="1" ht="31.5" customHeight="1" spans="1:8">
      <c r="A117" s="9">
        <v>104</v>
      </c>
      <c r="B117" s="9" t="s">
        <v>146</v>
      </c>
      <c r="C117" s="9">
        <v>35444.73</v>
      </c>
      <c r="D117" s="10">
        <v>32656</v>
      </c>
      <c r="E117" s="10">
        <v>0</v>
      </c>
      <c r="F117" s="10">
        <f t="shared" si="1"/>
        <v>32656</v>
      </c>
      <c r="G117" s="9" t="s">
        <v>11</v>
      </c>
      <c r="H117" s="9" t="s">
        <v>147</v>
      </c>
    </row>
    <row r="118" s="1" customFormat="1" ht="31.5" customHeight="1" spans="1:8">
      <c r="A118" s="9">
        <v>105</v>
      </c>
      <c r="B118" s="9" t="s">
        <v>148</v>
      </c>
      <c r="C118" s="9">
        <v>23760</v>
      </c>
      <c r="D118" s="10">
        <v>23760</v>
      </c>
      <c r="E118" s="10"/>
      <c r="F118" s="10">
        <f t="shared" si="1"/>
        <v>23760</v>
      </c>
      <c r="G118" s="9" t="s">
        <v>11</v>
      </c>
      <c r="H118" s="9" t="s">
        <v>12</v>
      </c>
    </row>
    <row r="119" s="1" customFormat="1" ht="31.5" customHeight="1" spans="1:8">
      <c r="A119" s="9">
        <v>106</v>
      </c>
      <c r="B119" s="9" t="s">
        <v>149</v>
      </c>
      <c r="C119" s="9">
        <v>445173.45</v>
      </c>
      <c r="D119" s="10">
        <v>285060</v>
      </c>
      <c r="E119" s="10">
        <v>160113.45</v>
      </c>
      <c r="F119" s="10">
        <f t="shared" si="1"/>
        <v>445173.45</v>
      </c>
      <c r="G119" s="9" t="s">
        <v>11</v>
      </c>
      <c r="H119" s="9" t="s">
        <v>12</v>
      </c>
    </row>
    <row r="120" s="1" customFormat="1" ht="31.5" customHeight="1" spans="1:8">
      <c r="A120" s="9">
        <v>107</v>
      </c>
      <c r="B120" s="9" t="s">
        <v>150</v>
      </c>
      <c r="C120" s="9">
        <v>668026.63</v>
      </c>
      <c r="D120" s="10">
        <v>451369.35</v>
      </c>
      <c r="E120" s="10">
        <v>216657.28</v>
      </c>
      <c r="F120" s="10">
        <f t="shared" si="1"/>
        <v>668026.63</v>
      </c>
      <c r="G120" s="9" t="s">
        <v>11</v>
      </c>
      <c r="H120" s="9" t="s">
        <v>12</v>
      </c>
    </row>
    <row r="121" s="1" customFormat="1" ht="31.5" customHeight="1" spans="1:8">
      <c r="A121" s="9">
        <v>108</v>
      </c>
      <c r="B121" s="9" t="s">
        <v>151</v>
      </c>
      <c r="C121" s="9">
        <v>258776</v>
      </c>
      <c r="D121" s="10">
        <v>165743</v>
      </c>
      <c r="E121" s="10">
        <v>93033</v>
      </c>
      <c r="F121" s="10">
        <f t="shared" si="1"/>
        <v>258776</v>
      </c>
      <c r="G121" s="9" t="s">
        <v>11</v>
      </c>
      <c r="H121" s="9" t="s">
        <v>12</v>
      </c>
    </row>
    <row r="122" s="1" customFormat="1" ht="31.5" customHeight="1" spans="1:8">
      <c r="A122" s="9">
        <v>109</v>
      </c>
      <c r="B122" s="9" t="s">
        <v>152</v>
      </c>
      <c r="C122" s="9">
        <v>7341.44</v>
      </c>
      <c r="D122" s="10">
        <v>7341.44</v>
      </c>
      <c r="E122" s="10"/>
      <c r="F122" s="10">
        <f t="shared" si="1"/>
        <v>7341.44</v>
      </c>
      <c r="G122" s="9" t="s">
        <v>11</v>
      </c>
      <c r="H122" s="9" t="s">
        <v>12</v>
      </c>
    </row>
    <row r="123" s="1" customFormat="1" ht="31.5" customHeight="1" spans="1:8">
      <c r="A123" s="9">
        <v>110</v>
      </c>
      <c r="B123" s="9" t="s">
        <v>153</v>
      </c>
      <c r="C123" s="9">
        <v>50460.64</v>
      </c>
      <c r="D123" s="10">
        <v>50460.64</v>
      </c>
      <c r="E123" s="10"/>
      <c r="F123" s="10">
        <f t="shared" si="1"/>
        <v>50460.64</v>
      </c>
      <c r="G123" s="9" t="s">
        <v>11</v>
      </c>
      <c r="H123" s="9" t="s">
        <v>12</v>
      </c>
    </row>
    <row r="124" s="1" customFormat="1" ht="31.5" customHeight="1" spans="1:8">
      <c r="A124" s="9">
        <v>111</v>
      </c>
      <c r="B124" s="9" t="s">
        <v>154</v>
      </c>
      <c r="C124" s="9">
        <v>90000</v>
      </c>
      <c r="D124" s="10">
        <v>90000</v>
      </c>
      <c r="E124" s="10"/>
      <c r="F124" s="10">
        <f t="shared" si="1"/>
        <v>90000</v>
      </c>
      <c r="G124" s="9" t="s">
        <v>11</v>
      </c>
      <c r="H124" s="9" t="s">
        <v>12</v>
      </c>
    </row>
    <row r="125" s="1" customFormat="1" ht="31.5" customHeight="1" spans="1:8">
      <c r="A125" s="9">
        <v>112</v>
      </c>
      <c r="B125" s="9" t="s">
        <v>155</v>
      </c>
      <c r="C125" s="9">
        <v>3163027</v>
      </c>
      <c r="D125" s="10">
        <v>1604010</v>
      </c>
      <c r="E125" s="10">
        <v>1204176</v>
      </c>
      <c r="F125" s="10">
        <f t="shared" si="1"/>
        <v>2808186</v>
      </c>
      <c r="G125" s="9" t="s">
        <v>11</v>
      </c>
      <c r="H125" s="9" t="s">
        <v>156</v>
      </c>
    </row>
    <row r="126" s="1" customFormat="1" ht="31.5" customHeight="1" spans="1:8">
      <c r="A126" s="11">
        <v>113</v>
      </c>
      <c r="B126" s="11" t="s">
        <v>157</v>
      </c>
      <c r="C126" s="11">
        <v>304103</v>
      </c>
      <c r="D126" s="10">
        <v>285845</v>
      </c>
      <c r="E126" s="10"/>
      <c r="F126" s="10">
        <f t="shared" si="1"/>
        <v>285845</v>
      </c>
      <c r="G126" s="9" t="s">
        <v>158</v>
      </c>
      <c r="H126" s="9" t="s">
        <v>159</v>
      </c>
    </row>
    <row r="127" s="1" customFormat="1" ht="31.5" customHeight="1" spans="1:8">
      <c r="A127" s="12"/>
      <c r="B127" s="12"/>
      <c r="C127" s="12"/>
      <c r="D127" s="10"/>
      <c r="E127" s="10">
        <v>18258</v>
      </c>
      <c r="F127" s="10">
        <f t="shared" si="1"/>
        <v>18258</v>
      </c>
      <c r="G127" s="9" t="s">
        <v>26</v>
      </c>
      <c r="H127" s="9" t="s">
        <v>12</v>
      </c>
    </row>
    <row r="128" s="1" customFormat="1" ht="31.5" customHeight="1" spans="1:8">
      <c r="A128" s="11">
        <v>114</v>
      </c>
      <c r="B128" s="11" t="s">
        <v>160</v>
      </c>
      <c r="C128" s="11">
        <v>603905.4</v>
      </c>
      <c r="D128" s="10">
        <v>498890</v>
      </c>
      <c r="E128" s="10"/>
      <c r="F128" s="10">
        <v>498890</v>
      </c>
      <c r="G128" s="9" t="s">
        <v>158</v>
      </c>
      <c r="H128" s="9" t="s">
        <v>161</v>
      </c>
    </row>
    <row r="129" s="1" customFormat="1" ht="31.5" customHeight="1" spans="1:8">
      <c r="A129" s="12"/>
      <c r="B129" s="12"/>
      <c r="C129" s="12"/>
      <c r="D129" s="10">
        <v>105015.4</v>
      </c>
      <c r="E129" s="10"/>
      <c r="F129" s="10">
        <f>D129+E129</f>
        <v>105015.4</v>
      </c>
      <c r="G129" s="9" t="s">
        <v>11</v>
      </c>
      <c r="H129" s="9" t="s">
        <v>12</v>
      </c>
    </row>
    <row r="130" s="1" customFormat="1" ht="31.5" customHeight="1" spans="1:8">
      <c r="A130" s="9">
        <v>115</v>
      </c>
      <c r="B130" s="9" t="s">
        <v>162</v>
      </c>
      <c r="C130" s="9">
        <v>658065</v>
      </c>
      <c r="D130" s="10">
        <v>547600</v>
      </c>
      <c r="E130" s="10">
        <v>110465</v>
      </c>
      <c r="F130" s="10">
        <f>D130+E130</f>
        <v>658065</v>
      </c>
      <c r="G130" s="9" t="s">
        <v>11</v>
      </c>
      <c r="H130" s="9" t="s">
        <v>12</v>
      </c>
    </row>
    <row r="131" s="1" customFormat="1" ht="31.5" customHeight="1" spans="1:8">
      <c r="A131" s="11">
        <v>116</v>
      </c>
      <c r="B131" s="11" t="s">
        <v>163</v>
      </c>
      <c r="C131" s="11">
        <v>32289.05</v>
      </c>
      <c r="D131" s="10">
        <v>2284.56</v>
      </c>
      <c r="E131" s="10"/>
      <c r="F131" s="10">
        <f>D131+E131</f>
        <v>2284.56</v>
      </c>
      <c r="G131" s="9" t="s">
        <v>164</v>
      </c>
      <c r="H131" s="9" t="s">
        <v>12</v>
      </c>
    </row>
    <row r="132" s="1" customFormat="1" ht="31.5" customHeight="1" spans="1:8">
      <c r="A132" s="13"/>
      <c r="B132" s="13"/>
      <c r="C132" s="13"/>
      <c r="D132" s="10">
        <v>16278.06</v>
      </c>
      <c r="E132" s="10"/>
      <c r="F132" s="10">
        <f t="shared" ref="F132:F134" si="2">D132+E132</f>
        <v>16278.06</v>
      </c>
      <c r="G132" s="9" t="s">
        <v>165</v>
      </c>
      <c r="H132" s="9" t="s">
        <v>12</v>
      </c>
    </row>
    <row r="133" s="1" customFormat="1" ht="31.5" customHeight="1" spans="1:8">
      <c r="A133" s="13"/>
      <c r="B133" s="13"/>
      <c r="C133" s="13"/>
      <c r="D133" s="10"/>
      <c r="E133" s="10">
        <v>2698.04</v>
      </c>
      <c r="F133" s="10">
        <f t="shared" si="2"/>
        <v>2698.04</v>
      </c>
      <c r="G133" s="9" t="s">
        <v>11</v>
      </c>
      <c r="H133" s="9" t="s">
        <v>12</v>
      </c>
    </row>
    <row r="134" s="1" customFormat="1" ht="31.5" customHeight="1" spans="1:8">
      <c r="A134" s="12"/>
      <c r="B134" s="12"/>
      <c r="C134" s="12"/>
      <c r="D134" s="10"/>
      <c r="E134" s="10">
        <v>11028.39</v>
      </c>
      <c r="F134" s="10">
        <f t="shared" si="2"/>
        <v>11028.39</v>
      </c>
      <c r="G134" s="9" t="s">
        <v>26</v>
      </c>
      <c r="H134" s="9" t="s">
        <v>12</v>
      </c>
    </row>
    <row r="135" s="1" customFormat="1" ht="31.5" customHeight="1" spans="1:8">
      <c r="A135" s="12">
        <v>117</v>
      </c>
      <c r="B135" s="9" t="s">
        <v>40</v>
      </c>
      <c r="C135" s="12">
        <v>121054.5</v>
      </c>
      <c r="D135" s="14" t="s">
        <v>166</v>
      </c>
      <c r="E135" s="15"/>
      <c r="F135" s="16"/>
      <c r="G135" s="9" t="s">
        <v>158</v>
      </c>
      <c r="H135" s="9" t="s">
        <v>12</v>
      </c>
    </row>
    <row r="136" s="1" customFormat="1" ht="31.5" customHeight="1" spans="1:8">
      <c r="A136" s="12">
        <v>118</v>
      </c>
      <c r="B136" s="9" t="s">
        <v>167</v>
      </c>
      <c r="C136" s="12">
        <v>36150.5</v>
      </c>
      <c r="D136" s="17" t="s">
        <v>168</v>
      </c>
      <c r="E136" s="18"/>
      <c r="F136" s="19"/>
      <c r="G136" s="9" t="s">
        <v>158</v>
      </c>
      <c r="H136" s="9" t="s">
        <v>12</v>
      </c>
    </row>
    <row r="137" s="1" customFormat="1" ht="31.5" customHeight="1" spans="1:8">
      <c r="A137" s="12">
        <v>119</v>
      </c>
      <c r="B137" s="9" t="s">
        <v>169</v>
      </c>
      <c r="C137" s="12">
        <v>79274</v>
      </c>
      <c r="D137" s="17" t="s">
        <v>170</v>
      </c>
      <c r="E137" s="18"/>
      <c r="F137" s="19"/>
      <c r="G137" s="9" t="s">
        <v>158</v>
      </c>
      <c r="H137" s="9" t="s">
        <v>12</v>
      </c>
    </row>
    <row r="138" s="1" customFormat="1" ht="31.5" customHeight="1" spans="1:8">
      <c r="A138" s="12">
        <v>120</v>
      </c>
      <c r="B138" s="9" t="s">
        <v>171</v>
      </c>
      <c r="C138" s="12">
        <v>50492.59</v>
      </c>
      <c r="D138" s="17" t="s">
        <v>172</v>
      </c>
      <c r="E138" s="18"/>
      <c r="F138" s="19"/>
      <c r="G138" s="9" t="s">
        <v>158</v>
      </c>
      <c r="H138" s="9" t="s">
        <v>12</v>
      </c>
    </row>
    <row r="139" s="1" customFormat="1" ht="31.5" customHeight="1" spans="1:8">
      <c r="A139" s="12">
        <v>121</v>
      </c>
      <c r="B139" s="9" t="s">
        <v>173</v>
      </c>
      <c r="C139" s="12">
        <v>141003.5</v>
      </c>
      <c r="D139" s="17" t="s">
        <v>174</v>
      </c>
      <c r="E139" s="18"/>
      <c r="F139" s="19"/>
      <c r="G139" s="9" t="s">
        <v>158</v>
      </c>
      <c r="H139" s="9" t="s">
        <v>12</v>
      </c>
    </row>
    <row r="140" s="1" customFormat="1" ht="31.5" customHeight="1" spans="1:8">
      <c r="A140" s="12">
        <v>122</v>
      </c>
      <c r="B140" s="9" t="s">
        <v>175</v>
      </c>
      <c r="C140" s="12">
        <v>25510.71</v>
      </c>
      <c r="D140" s="17" t="s">
        <v>176</v>
      </c>
      <c r="E140" s="18"/>
      <c r="F140" s="19"/>
      <c r="G140" s="9" t="s">
        <v>158</v>
      </c>
      <c r="H140" s="9" t="s">
        <v>12</v>
      </c>
    </row>
    <row r="141" s="1" customFormat="1" ht="31.5" customHeight="1" spans="1:8">
      <c r="A141" s="12">
        <v>123</v>
      </c>
      <c r="B141" s="9" t="s">
        <v>80</v>
      </c>
      <c r="C141" s="12">
        <v>81754.92</v>
      </c>
      <c r="D141" s="17" t="s">
        <v>177</v>
      </c>
      <c r="E141" s="18"/>
      <c r="F141" s="19"/>
      <c r="G141" s="9" t="s">
        <v>158</v>
      </c>
      <c r="H141" s="9" t="s">
        <v>12</v>
      </c>
    </row>
    <row r="142" s="1" customFormat="1" ht="31.5" customHeight="1" spans="1:8">
      <c r="A142" s="12">
        <v>124</v>
      </c>
      <c r="B142" s="9" t="s">
        <v>30</v>
      </c>
      <c r="C142" s="12">
        <v>65943.54</v>
      </c>
      <c r="D142" s="17" t="s">
        <v>178</v>
      </c>
      <c r="E142" s="18"/>
      <c r="F142" s="19"/>
      <c r="G142" s="9" t="s">
        <v>158</v>
      </c>
      <c r="H142" s="9" t="s">
        <v>12</v>
      </c>
    </row>
    <row r="143" s="1" customFormat="1" ht="31.5" customHeight="1" spans="1:8">
      <c r="A143" s="12">
        <v>125</v>
      </c>
      <c r="B143" s="9" t="s">
        <v>179</v>
      </c>
      <c r="C143" s="12">
        <v>35015.5</v>
      </c>
      <c r="D143" s="17" t="s">
        <v>180</v>
      </c>
      <c r="E143" s="18"/>
      <c r="F143" s="19"/>
      <c r="G143" s="9" t="s">
        <v>158</v>
      </c>
      <c r="H143" s="9" t="s">
        <v>12</v>
      </c>
    </row>
    <row r="144" s="1" customFormat="1" ht="31.5" customHeight="1" spans="1:8">
      <c r="A144" s="12">
        <v>126</v>
      </c>
      <c r="B144" s="9" t="s">
        <v>181</v>
      </c>
      <c r="C144" s="12">
        <v>106160.08</v>
      </c>
      <c r="D144" s="17" t="s">
        <v>182</v>
      </c>
      <c r="E144" s="18"/>
      <c r="F144" s="19"/>
      <c r="G144" s="9" t="s">
        <v>158</v>
      </c>
      <c r="H144" s="9" t="s">
        <v>12</v>
      </c>
    </row>
    <row r="145" s="1" customFormat="1" ht="31.5" customHeight="1" spans="1:12">
      <c r="A145" s="12">
        <v>127</v>
      </c>
      <c r="B145" s="9" t="s">
        <v>106</v>
      </c>
      <c r="C145" s="12">
        <v>21250.5</v>
      </c>
      <c r="D145" s="17" t="s">
        <v>183</v>
      </c>
      <c r="E145" s="18"/>
      <c r="F145" s="19"/>
      <c r="G145" s="9" t="s">
        <v>158</v>
      </c>
      <c r="H145" s="9" t="s">
        <v>12</v>
      </c>
    </row>
    <row r="146" s="1" customFormat="1" ht="31.5" customHeight="1" spans="1:12">
      <c r="A146" s="12">
        <v>128</v>
      </c>
      <c r="B146" s="9" t="s">
        <v>184</v>
      </c>
      <c r="C146" s="12">
        <v>47830</v>
      </c>
      <c r="D146" s="14" t="s">
        <v>185</v>
      </c>
      <c r="E146" s="15"/>
      <c r="F146" s="16"/>
      <c r="G146" s="9" t="s">
        <v>158</v>
      </c>
      <c r="H146" s="9" t="s">
        <v>12</v>
      </c>
    </row>
    <row r="147" s="1" customFormat="1" ht="31.5" customHeight="1" spans="1:12">
      <c r="A147" s="12">
        <v>129</v>
      </c>
      <c r="B147" s="9" t="s">
        <v>186</v>
      </c>
      <c r="C147" s="12">
        <v>70350</v>
      </c>
      <c r="D147" s="14" t="s">
        <v>187</v>
      </c>
      <c r="E147" s="15"/>
      <c r="F147" s="16"/>
      <c r="G147" s="9" t="s">
        <v>158</v>
      </c>
      <c r="H147" s="9" t="s">
        <v>12</v>
      </c>
    </row>
    <row r="148" s="1" customFormat="1" ht="31.5" customHeight="1" spans="1:12">
      <c r="A148" s="12">
        <v>130</v>
      </c>
      <c r="B148" s="9" t="s">
        <v>188</v>
      </c>
      <c r="C148" s="12">
        <v>57506</v>
      </c>
      <c r="D148" s="14" t="s">
        <v>189</v>
      </c>
      <c r="E148" s="15"/>
      <c r="F148" s="16"/>
      <c r="G148" s="9" t="s">
        <v>158</v>
      </c>
      <c r="H148" s="9" t="s">
        <v>12</v>
      </c>
    </row>
    <row r="149" s="1" customFormat="1" ht="31.5" customHeight="1" spans="1:12">
      <c r="A149" s="12">
        <v>131</v>
      </c>
      <c r="B149" s="9" t="s">
        <v>154</v>
      </c>
      <c r="C149" s="12">
        <v>61700.55</v>
      </c>
      <c r="D149" s="14" t="s">
        <v>190</v>
      </c>
      <c r="E149" s="15"/>
      <c r="F149" s="16"/>
      <c r="G149" s="9" t="s">
        <v>158</v>
      </c>
      <c r="H149" s="9" t="s">
        <v>12</v>
      </c>
    </row>
    <row r="150" s="1" customFormat="1" ht="31.5" customHeight="1" spans="1:12">
      <c r="A150" s="12">
        <v>132</v>
      </c>
      <c r="B150" s="9" t="s">
        <v>191</v>
      </c>
      <c r="C150" s="17" t="s">
        <v>192</v>
      </c>
      <c r="D150" s="18"/>
      <c r="E150" s="18"/>
      <c r="F150" s="19"/>
      <c r="G150" s="20" t="s">
        <v>193</v>
      </c>
      <c r="H150" s="21"/>
    </row>
    <row r="151" s="1" customFormat="1" ht="31.5" customHeight="1" spans="1:12">
      <c r="A151" s="12">
        <v>133</v>
      </c>
      <c r="B151" s="9" t="s">
        <v>194</v>
      </c>
      <c r="C151" s="17" t="s">
        <v>195</v>
      </c>
      <c r="D151" s="18"/>
      <c r="E151" s="18"/>
      <c r="F151" s="19"/>
      <c r="G151" s="20" t="s">
        <v>193</v>
      </c>
      <c r="H151" s="21"/>
    </row>
    <row r="152" s="1" customFormat="1" ht="31.5" customHeight="1" spans="1:12">
      <c r="A152" s="12">
        <v>134</v>
      </c>
      <c r="B152" s="9" t="s">
        <v>196</v>
      </c>
      <c r="C152" s="17" t="s">
        <v>197</v>
      </c>
      <c r="D152" s="18"/>
      <c r="E152" s="18"/>
      <c r="F152" s="19"/>
      <c r="G152" s="20" t="s">
        <v>193</v>
      </c>
      <c r="H152" s="21"/>
    </row>
    <row r="153" s="1" customFormat="1" ht="31.5" customHeight="1" spans="1:12">
      <c r="A153" s="12">
        <v>135</v>
      </c>
      <c r="B153" s="9" t="s">
        <v>198</v>
      </c>
      <c r="C153" s="17" t="s">
        <v>199</v>
      </c>
      <c r="D153" s="18"/>
      <c r="E153" s="18"/>
      <c r="F153" s="19"/>
      <c r="G153" s="20" t="s">
        <v>193</v>
      </c>
      <c r="H153" s="21"/>
    </row>
    <row r="154" s="1" customFormat="1" ht="31.5" customHeight="1" spans="1:12">
      <c r="A154" s="12">
        <v>136</v>
      </c>
      <c r="B154" s="9" t="s">
        <v>200</v>
      </c>
      <c r="C154" s="17" t="s">
        <v>201</v>
      </c>
      <c r="D154" s="18"/>
      <c r="E154" s="18"/>
      <c r="F154" s="19"/>
      <c r="G154" s="20" t="s">
        <v>193</v>
      </c>
      <c r="H154" s="21"/>
    </row>
    <row r="155" s="1" customFormat="1" ht="31.5" customHeight="1" spans="1:12">
      <c r="A155" s="12">
        <v>137</v>
      </c>
      <c r="B155" s="9" t="s">
        <v>202</v>
      </c>
      <c r="C155" s="17" t="s">
        <v>203</v>
      </c>
      <c r="D155" s="18"/>
      <c r="E155" s="18"/>
      <c r="F155" s="19"/>
      <c r="G155" s="20" t="s">
        <v>193</v>
      </c>
      <c r="H155" s="21"/>
    </row>
    <row r="156" s="1" customFormat="1" ht="31.5" customHeight="1" spans="1:12">
      <c r="A156" s="12">
        <v>138</v>
      </c>
      <c r="B156" s="9" t="s">
        <v>84</v>
      </c>
      <c r="C156" s="17" t="s">
        <v>204</v>
      </c>
      <c r="D156" s="18"/>
      <c r="E156" s="18"/>
      <c r="F156" s="19"/>
      <c r="G156" s="20" t="s">
        <v>193</v>
      </c>
      <c r="H156" s="21"/>
    </row>
    <row r="157" s="1" customFormat="1" ht="58.2" customHeight="1" spans="1:12">
      <c r="A157" s="12">
        <v>139</v>
      </c>
      <c r="B157" s="9" t="s">
        <v>205</v>
      </c>
      <c r="C157" s="17" t="s">
        <v>206</v>
      </c>
      <c r="D157" s="18"/>
      <c r="E157" s="18"/>
      <c r="F157" s="18"/>
      <c r="G157" s="18"/>
      <c r="H157" s="19"/>
      <c r="L157" s="22"/>
    </row>
    <row r="158" s="1" customFormat="1" ht="54.6" customHeight="1" spans="1:12">
      <c r="A158" s="12">
        <v>140</v>
      </c>
      <c r="B158" s="9" t="s">
        <v>207</v>
      </c>
      <c r="C158" s="17" t="s">
        <v>208</v>
      </c>
      <c r="D158" s="18"/>
      <c r="E158" s="18"/>
      <c r="F158" s="18"/>
      <c r="G158" s="18"/>
      <c r="H158" s="19"/>
    </row>
    <row r="159" ht="85.8" customHeight="1" spans="1:12">
      <c r="A159" s="23" t="s">
        <v>209</v>
      </c>
      <c r="B159" s="23"/>
      <c r="C159" s="23"/>
      <c r="D159" s="23"/>
      <c r="E159" s="23"/>
      <c r="F159" s="23"/>
      <c r="G159" s="23"/>
      <c r="H159" s="23"/>
    </row>
    <row r="163" spans="8:8">
      <c r="H163" s="24"/>
    </row>
    <row r="164" spans="8:8">
      <c r="H164" s="24"/>
    </row>
    <row r="165" spans="8:8">
      <c r="H165" s="24"/>
    </row>
  </sheetData>
  <mergeCells count="78">
    <mergeCell ref="A1:H1"/>
    <mergeCell ref="D2:F2"/>
    <mergeCell ref="D135:F135"/>
    <mergeCell ref="D136:F136"/>
    <mergeCell ref="D137:F137"/>
    <mergeCell ref="D138:F138"/>
    <mergeCell ref="D139:F139"/>
    <mergeCell ref="D140:F140"/>
    <mergeCell ref="D141:F141"/>
    <mergeCell ref="D142:F142"/>
    <mergeCell ref="D143:F143"/>
    <mergeCell ref="D144:F144"/>
    <mergeCell ref="D145:F145"/>
    <mergeCell ref="D146:F146"/>
    <mergeCell ref="D147:F147"/>
    <mergeCell ref="D148:F148"/>
    <mergeCell ref="D149:F149"/>
    <mergeCell ref="C150:F150"/>
    <mergeCell ref="G150:H150"/>
    <mergeCell ref="C151:F151"/>
    <mergeCell ref="G151:H151"/>
    <mergeCell ref="C152:F152"/>
    <mergeCell ref="G152:H152"/>
    <mergeCell ref="C153:F153"/>
    <mergeCell ref="G153:H153"/>
    <mergeCell ref="C154:F154"/>
    <mergeCell ref="G154:H154"/>
    <mergeCell ref="C155:F155"/>
    <mergeCell ref="G155:H155"/>
    <mergeCell ref="C156:F156"/>
    <mergeCell ref="G156:H156"/>
    <mergeCell ref="C157:H157"/>
    <mergeCell ref="C158:H158"/>
    <mergeCell ref="A159:H159"/>
    <mergeCell ref="A2:A3"/>
    <mergeCell ref="A14:A15"/>
    <mergeCell ref="A16:A17"/>
    <mergeCell ref="A18:A19"/>
    <mergeCell ref="A33:A34"/>
    <mergeCell ref="A48:A49"/>
    <mergeCell ref="A55:A56"/>
    <mergeCell ref="A85:A86"/>
    <mergeCell ref="A91:A92"/>
    <mergeCell ref="A94:A95"/>
    <mergeCell ref="A102:A103"/>
    <mergeCell ref="A126:A127"/>
    <mergeCell ref="A128:A129"/>
    <mergeCell ref="A131:A134"/>
    <mergeCell ref="B2:B3"/>
    <mergeCell ref="B14:B15"/>
    <mergeCell ref="B16:B17"/>
    <mergeCell ref="B18:B19"/>
    <mergeCell ref="B33:B34"/>
    <mergeCell ref="B48:B49"/>
    <mergeCell ref="B55:B56"/>
    <mergeCell ref="B85:B86"/>
    <mergeCell ref="B91:B92"/>
    <mergeCell ref="B94:B95"/>
    <mergeCell ref="B102:B103"/>
    <mergeCell ref="B126:B127"/>
    <mergeCell ref="B128:B129"/>
    <mergeCell ref="B131:B134"/>
    <mergeCell ref="C2:C3"/>
    <mergeCell ref="C14:C15"/>
    <mergeCell ref="C16:C17"/>
    <mergeCell ref="C18:C19"/>
    <mergeCell ref="C33:C34"/>
    <mergeCell ref="C48:C49"/>
    <mergeCell ref="C55:C56"/>
    <mergeCell ref="C85:C86"/>
    <mergeCell ref="C91:C92"/>
    <mergeCell ref="C94:C95"/>
    <mergeCell ref="C102:C103"/>
    <mergeCell ref="C126:C127"/>
    <mergeCell ref="C128:C129"/>
    <mergeCell ref="C131:C134"/>
    <mergeCell ref="G2:G3"/>
    <mergeCell ref="H2:H3"/>
  </mergeCells>
  <printOptions horizontalCentered="1"/>
  <pageMargins left="0.236220472440945" right="0.236220472440945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管理人审查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唯为</cp:lastModifiedBy>
  <dcterms:created xsi:type="dcterms:W3CDTF">2015-06-05T18:19:00Z</dcterms:created>
  <dcterms:modified xsi:type="dcterms:W3CDTF">2026-01-04T08:13:05Z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132387C3C21F4D19A61FE1BD00809B38_13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